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22995" windowHeight="9540" activeTab="2"/>
  </bookViews>
  <sheets>
    <sheet name="Номинация &quot;А&quot;" sheetId="1" r:id="rId1"/>
    <sheet name="Номинация &quot;Б&quot;" sheetId="2" r:id="rId2"/>
    <sheet name="Номинация &quot;В&quot;" sheetId="3" r:id="rId3"/>
  </sheets>
  <definedNames>
    <definedName name="_xlnm._FilterDatabase" localSheetId="0" hidden="1">'Номинация "А"'!$A$5:$G$47</definedName>
    <definedName name="_xlnm._FilterDatabase" localSheetId="2" hidden="1">'Номинация "В"'!$A$5:$G$76</definedName>
  </definedNames>
  <calcPr calcId="145621"/>
</workbook>
</file>

<file path=xl/calcChain.xml><?xml version="1.0" encoding="utf-8"?>
<calcChain xmlns="http://schemas.openxmlformats.org/spreadsheetml/2006/main">
  <c r="F7" i="2" l="1"/>
  <c r="F20" i="2"/>
  <c r="F16" i="2"/>
  <c r="F12" i="2"/>
  <c r="F8" i="2"/>
  <c r="F21" i="2"/>
  <c r="F14" i="2"/>
  <c r="F13" i="2"/>
  <c r="F18" i="2"/>
  <c r="F6" i="2"/>
  <c r="F17" i="2"/>
  <c r="F22" i="2"/>
  <c r="F10" i="2"/>
  <c r="F11" i="2"/>
  <c r="F9" i="2"/>
  <c r="F15" i="2"/>
  <c r="F19" i="2"/>
  <c r="F26" i="3"/>
  <c r="F12" i="3"/>
  <c r="F33" i="3"/>
  <c r="F10" i="3"/>
  <c r="F37" i="3"/>
  <c r="F24" i="3"/>
  <c r="F31" i="3"/>
  <c r="F28" i="3"/>
  <c r="F47" i="3"/>
  <c r="F75" i="3"/>
  <c r="F32" i="3"/>
  <c r="F36" i="3"/>
  <c r="F53" i="3"/>
  <c r="F14" i="3"/>
  <c r="F52" i="3"/>
  <c r="F27" i="3"/>
  <c r="F45" i="3"/>
  <c r="F76" i="3"/>
  <c r="F64" i="3"/>
  <c r="F13" i="1"/>
  <c r="F20" i="1"/>
  <c r="F43" i="1"/>
  <c r="F21" i="1"/>
  <c r="F27" i="1"/>
  <c r="F33" i="1"/>
  <c r="F47" i="1"/>
  <c r="F22" i="1"/>
  <c r="F18" i="1"/>
  <c r="F12" i="1"/>
  <c r="F28" i="1"/>
  <c r="F9" i="1"/>
  <c r="F40" i="1"/>
  <c r="F24" i="1"/>
  <c r="F36" i="1"/>
  <c r="F11" i="1"/>
  <c r="F45" i="1"/>
  <c r="F15" i="1"/>
  <c r="F46" i="1"/>
  <c r="F26" i="1"/>
  <c r="F16" i="1"/>
  <c r="F7" i="1"/>
  <c r="F30" i="1"/>
  <c r="F19" i="1"/>
  <c r="F44" i="1"/>
  <c r="F10" i="1"/>
  <c r="F23" i="1"/>
  <c r="F42" i="1"/>
  <c r="F17" i="1"/>
  <c r="F25" i="1"/>
  <c r="F14" i="1"/>
  <c r="F8" i="1"/>
  <c r="F39" i="1"/>
  <c r="F29" i="1"/>
  <c r="F31" i="1"/>
  <c r="F35" i="1"/>
  <c r="F32" i="1"/>
  <c r="F37" i="1"/>
  <c r="F6" i="1"/>
  <c r="F38" i="1"/>
  <c r="F41" i="1"/>
  <c r="F34" i="1"/>
  <c r="F54" i="3"/>
  <c r="F58" i="3"/>
  <c r="F21" i="3"/>
  <c r="F19" i="3"/>
  <c r="F70" i="3"/>
  <c r="F44" i="3"/>
  <c r="F25" i="3"/>
  <c r="F65" i="3"/>
  <c r="F63" i="3"/>
  <c r="F50" i="3"/>
  <c r="F48" i="3"/>
  <c r="F29" i="3"/>
  <c r="F13" i="3"/>
  <c r="F20" i="3"/>
  <c r="F30" i="3"/>
  <c r="F43" i="3"/>
  <c r="F71" i="3"/>
  <c r="F51" i="3"/>
  <c r="F9" i="3"/>
  <c r="F16" i="3"/>
  <c r="F57" i="3"/>
  <c r="F35" i="3"/>
  <c r="F22" i="3"/>
  <c r="F41" i="3"/>
  <c r="F15" i="3"/>
  <c r="F40" i="3"/>
  <c r="F69" i="3"/>
  <c r="F55" i="3"/>
  <c r="F68" i="3"/>
  <c r="F46" i="3"/>
  <c r="F34" i="3"/>
  <c r="F7" i="3"/>
  <c r="F49" i="3"/>
  <c r="F23" i="3"/>
  <c r="F67" i="3"/>
  <c r="F60" i="3"/>
  <c r="F66" i="3"/>
  <c r="F6" i="3"/>
  <c r="F11" i="3"/>
  <c r="F17" i="3"/>
  <c r="F73" i="3"/>
  <c r="F38" i="3"/>
  <c r="F39" i="3"/>
  <c r="F18" i="3"/>
  <c r="F8" i="3"/>
  <c r="F74" i="3"/>
  <c r="F62" i="3"/>
  <c r="F56" i="3"/>
  <c r="F59" i="3"/>
  <c r="F72" i="3"/>
  <c r="F42" i="3"/>
</calcChain>
</file>

<file path=xl/sharedStrings.xml><?xml version="1.0" encoding="utf-8"?>
<sst xmlns="http://schemas.openxmlformats.org/spreadsheetml/2006/main" count="287" uniqueCount="198">
  <si>
    <t>Место</t>
  </si>
  <si>
    <t>Номер регистрации</t>
  </si>
  <si>
    <t>Ф.И.О. сварщика</t>
  </si>
  <si>
    <t>Организация</t>
  </si>
  <si>
    <t>Cумма баллов за теоритический экзамен</t>
  </si>
  <si>
    <t>Итог за подготовку и сварку</t>
  </si>
  <si>
    <t>Общая сумма баллов</t>
  </si>
  <si>
    <t>НОМИНАЦИЯ "А" - Механизированная сварка</t>
  </si>
  <si>
    <t>Абушкевич Денис Игоревич</t>
  </si>
  <si>
    <t>Кавков Валентин Анатольевич</t>
  </si>
  <si>
    <t>Макаренко Максим Петрович</t>
  </si>
  <si>
    <t>Науман Алексей Олегович</t>
  </si>
  <si>
    <t>Павлович Павел Александрович</t>
  </si>
  <si>
    <t>Силивонец Александр Степанович</t>
  </si>
  <si>
    <t>Силюк Сергей Николаевич</t>
  </si>
  <si>
    <t>Могилевлифтмаш, ОАО</t>
  </si>
  <si>
    <t>Гомельский завод литья и нормалей, ОАО</t>
  </si>
  <si>
    <t>Минский тракторный завод, ОАО</t>
  </si>
  <si>
    <t>Нафтан, ОАО</t>
  </si>
  <si>
    <t>Гомельский домостроительный комбинат, ОАО</t>
  </si>
  <si>
    <t>Центроэнергомонтаж, ОАО</t>
  </si>
  <si>
    <t>Витебский государственный технический колледж, УО</t>
  </si>
  <si>
    <t>Гродно Азот, ОАО</t>
  </si>
  <si>
    <t>Ремонтхиммонтаж, РСУП</t>
  </si>
  <si>
    <t>Сейсмотехника, ОАО</t>
  </si>
  <si>
    <t>Могилевский государственный политехнический колледж, УО</t>
  </si>
  <si>
    <t>Газпром трансгаз Беларусь, ОАО</t>
  </si>
  <si>
    <t>НОМИНАЦИЯ "Б" - Аргонодуговая сварка</t>
  </si>
  <si>
    <t>Алюшкевич Дмитрий Юрьевич</t>
  </si>
  <si>
    <t>Антоненко Николай Витальевич</t>
  </si>
  <si>
    <t>Брестское котельное хозяйство, КУПП</t>
  </si>
  <si>
    <t>Байлуков Евгений Николаевич</t>
  </si>
  <si>
    <t>Бурец Дмитрий Николаевич</t>
  </si>
  <si>
    <t>Дулуб Юрий Васильевич</t>
  </si>
  <si>
    <t>Могилевоблгаз, РУП</t>
  </si>
  <si>
    <t>Белоозерский государственный профессионально-технический колледж электротехники, УО</t>
  </si>
  <si>
    <t>Кравченя Андрей Сергеевич</t>
  </si>
  <si>
    <t>Ивацевичский государственный профессиональный лицей сельскохозяйственного производства, УО</t>
  </si>
  <si>
    <t>Витебскоблгаз, ПРУП</t>
  </si>
  <si>
    <t>Мельников Владимир Игоревич</t>
  </si>
  <si>
    <t>Гомельтранснефть Дружба, ОАО</t>
  </si>
  <si>
    <t>Огородников Евгений Николаевич</t>
  </si>
  <si>
    <t>Остриковский Алексей Владимирович</t>
  </si>
  <si>
    <t>Ратников Эдуард Федорович</t>
  </si>
  <si>
    <t>Смольников Виктор Анатольевич</t>
  </si>
  <si>
    <t>Стукач Вячеслав Васильевич</t>
  </si>
  <si>
    <t>Архаров Илья Александрович</t>
  </si>
  <si>
    <t>Бузун Александр Леонидович</t>
  </si>
  <si>
    <t>Буткевич Сергей Андреевич</t>
  </si>
  <si>
    <t>Областной аграрно-технический профессиональный лицей, УО</t>
  </si>
  <si>
    <t>Продом, ООО</t>
  </si>
  <si>
    <t>ПРУП «МИНГАЗ»</t>
  </si>
  <si>
    <t>Пивовар Сергей Иванович</t>
  </si>
  <si>
    <t>Половченя Артур Юрьевич</t>
  </si>
  <si>
    <t>Фомичёв Анатолий Сергеевич</t>
  </si>
  <si>
    <t>Мороз Алексей Васильевич</t>
  </si>
  <si>
    <t>Гомельский химический завод, ОАО</t>
  </si>
  <si>
    <t>Мурин Антон Юрьевич</t>
  </si>
  <si>
    <t>Филиал «Гомельские тепловые сети» РУП «Гомельэнерго»</t>
  </si>
  <si>
    <t>ГОМЕЛЬОБЛГАЗ, РПУП</t>
  </si>
  <si>
    <t>Филиал «Гомельская ТЭЦ-2» РУП «Гомельэнерго»</t>
  </si>
  <si>
    <t>Березняцкий Николай Григорьевич</t>
  </si>
  <si>
    <t>Белоруснефть, РУП ПО</t>
  </si>
  <si>
    <t>Демидович Виктор Владимирович</t>
  </si>
  <si>
    <t>Журавский Вячеслав Петрович</t>
  </si>
  <si>
    <t>Станкозавод «Красный борец», ОАО</t>
  </si>
  <si>
    <t>Киричук Евгений Вячеславович</t>
  </si>
  <si>
    <t>Филиал «Светлогорская ТЭЦ» РУП «Гомельэнерго»</t>
  </si>
  <si>
    <t>Коннов Виктор Анатольевич</t>
  </si>
  <si>
    <t>Лапо Александр Владимирович</t>
  </si>
  <si>
    <t>Метлушко Олег Владимирович</t>
  </si>
  <si>
    <t>Нурназаров Александр Сафарович</t>
  </si>
  <si>
    <t>Минскоблгаз, ПРУП</t>
  </si>
  <si>
    <t>Русак Александр Николаевич</t>
  </si>
  <si>
    <t>Селицкий Александр Игоревич</t>
  </si>
  <si>
    <t>Сергеенко Александр Сергеевич</t>
  </si>
  <si>
    <t>Соколов Дмитрий Александрович</t>
  </si>
  <si>
    <t>Тамашевский Дмитрий Михайлович</t>
  </si>
  <si>
    <t>Ткаченко Владимир Александрович</t>
  </si>
  <si>
    <t>Калинин Евгений Михайлович</t>
  </si>
  <si>
    <t>Кравченко Владимир Андреевич</t>
  </si>
  <si>
    <t>Брестоблгаз, ПРУП</t>
  </si>
  <si>
    <t>Филиал «Могилевская ТЭЦ-2» РУП «Могилевэнерго»</t>
  </si>
  <si>
    <t>Фролов Александр Викторович</t>
  </si>
  <si>
    <t>Легинький Дмитрий Вячеславович</t>
  </si>
  <si>
    <t>БМЗ – управляющая компания холдинга БМК, ОАО</t>
  </si>
  <si>
    <t>Гавриленко Евгений Михайлович</t>
  </si>
  <si>
    <t>Бирюков Руслан Анатольевич</t>
  </si>
  <si>
    <t>Нефтезаводмонтаж, ОАО</t>
  </si>
  <si>
    <t>Богдевич Андрей Ричардович</t>
  </si>
  <si>
    <t>РЕЗУЛЬТАТЫ 15-ГО КОНКУРСА СВАРЩИКОВ БЕЛАРУСИ</t>
  </si>
  <si>
    <t>НОМИНАЦИЯ "В" - Ручная дуговая сварка</t>
  </si>
  <si>
    <t>Будник Дмитрий Сергеевич</t>
  </si>
  <si>
    <t>ФИЛИАЛ МИНСКИЙ ЗАВОД ТЕХНОЛОГИЧЕСКИХ МЕТАЛЛОКОНСТРУКЦИЙ ОАО "ПРОМТЕХМОНТАЖ"</t>
  </si>
  <si>
    <t>Ветров Сергей Анатольевич</t>
  </si>
  <si>
    <t>СЗАО «Могилевский вагоностроительный завод»</t>
  </si>
  <si>
    <t>Губко Юрий Валерьевич</t>
  </si>
  <si>
    <t>ОАО «Гомсельмаш» - управляющая компания холдинга</t>
  </si>
  <si>
    <t>Гурский Артем Сергеевич</t>
  </si>
  <si>
    <t>Зеленко Андрей Валерьевич</t>
  </si>
  <si>
    <t>ОАО «Белэнергоремналадка»</t>
  </si>
  <si>
    <t>Кабанова Зинаида Всеволодовна</t>
  </si>
  <si>
    <t>«АМКОДОР» – управляющая компания холдинга», ОАО</t>
  </si>
  <si>
    <t>Калинин Станислав Юрьевич</t>
  </si>
  <si>
    <t>Канакова Надежда Владимировна</t>
  </si>
  <si>
    <t>Дзержинский экспериментально-механический завод, ОАО</t>
  </si>
  <si>
    <t>Климов Евгений Валерьевич</t>
  </si>
  <si>
    <t>Кузьмин Дмитрий Алексеевич</t>
  </si>
  <si>
    <t>СПМК Газстроймонтаж, ПРУП</t>
  </si>
  <si>
    <t>Мацкевич Павел Сергеевич</t>
  </si>
  <si>
    <t>Метельский Дмитрий Геннадьевич</t>
  </si>
  <si>
    <t>ООО «Научно-производственное объединение «Пассат»</t>
  </si>
  <si>
    <t>Остриковский Андрей Владимирович</t>
  </si>
  <si>
    <t>Павченко Артем Евгеньевич</t>
  </si>
  <si>
    <t>Парфенчик Федор Анатольевич</t>
  </si>
  <si>
    <t>Данкет, ООО</t>
  </si>
  <si>
    <t>Петров Сергей Николаевич</t>
  </si>
  <si>
    <t>Саков Федор Николаевич</t>
  </si>
  <si>
    <t>БЕЛАЗ - управляющая компания холдинга "БЕЛАЗ-ХОЛДИНГ", ОАО</t>
  </si>
  <si>
    <t>Сиваков Павел Дмитриевич</t>
  </si>
  <si>
    <t>Спецкоммунтранс, КУП</t>
  </si>
  <si>
    <t>РУП «Брестэнерго» Филиал «Белоозерскэнергоремонт»</t>
  </si>
  <si>
    <t>Солдатенко Юрий Михайлович</t>
  </si>
  <si>
    <t>ОАО «МАЗ» - управляющая компания холдинга «БЕЛАВТОМАЗ»</t>
  </si>
  <si>
    <t>РУП «Витебскэнерго» филиал «Новополоцкая ТЭЦ»</t>
  </si>
  <si>
    <t>Таперо Максим Владимирович</t>
  </si>
  <si>
    <t>Ратон, ОАО</t>
  </si>
  <si>
    <t>Царев  Сергей Михайлович</t>
  </si>
  <si>
    <t>Могилевхимволокно, ОАО</t>
  </si>
  <si>
    <t>Шамич Иван Николаевич</t>
  </si>
  <si>
    <t xml:space="preserve">Грушевский РМЗ, ОАО </t>
  </si>
  <si>
    <t>Балухин Виктор Николаевич</t>
  </si>
  <si>
    <t>Гончаров Матвей Васильевич</t>
  </si>
  <si>
    <t>Гриневецкий Владимир Доменикович</t>
  </si>
  <si>
    <t>Дащенок Дмитрий Петрович</t>
  </si>
  <si>
    <t>Дубодел Андрей Владимирович</t>
  </si>
  <si>
    <t>Зайцев Виктор Викторович</t>
  </si>
  <si>
    <t>Захарова Татьяна Павловна</t>
  </si>
  <si>
    <t xml:space="preserve">ЭнСиКей Техно, частное предприятие </t>
  </si>
  <si>
    <t>Мелешко Александр Иванович</t>
  </si>
  <si>
    <t>Шлимаков Максим Владимирович</t>
  </si>
  <si>
    <t>ГРОДНООБЛГАЗ, УП</t>
  </si>
  <si>
    <t>Базыка Денис Сергеевич</t>
  </si>
  <si>
    <t>Бесецкий Алексей Петрович</t>
  </si>
  <si>
    <t>Бровченко Владимир Владимирович</t>
  </si>
  <si>
    <t>Бурак Дмитрий Иванович</t>
  </si>
  <si>
    <t>МИНСКМЕТРОСТРОЙ, УП</t>
  </si>
  <si>
    <t>Филиал "Лукомльская ГРЭС" РУП "Витебскэнерго"</t>
  </si>
  <si>
    <t>Власенко Владислав Владимирович</t>
  </si>
  <si>
    <t>Гарбузов Александр Владимирович</t>
  </si>
  <si>
    <t>Гриб Роман Николаевич</t>
  </si>
  <si>
    <t>Гринкевич Дмитрий Владимирович</t>
  </si>
  <si>
    <t>Дылюк Андрей Викторович</t>
  </si>
  <si>
    <t>Емельяненко-Рыжаков Сергей Петрович</t>
  </si>
  <si>
    <t>Зайцев Сергей Николаевич</t>
  </si>
  <si>
    <t>Могилевское городское коммунальное унитарное предприятие теплоэнергетики</t>
  </si>
  <si>
    <t>Ильин Дмитрий Андреевич</t>
  </si>
  <si>
    <t>Ильясевич Сергей Валерьевич</t>
  </si>
  <si>
    <t>Филиал «Минскэнергоспецремонт» РУП «Минскэнерго»</t>
  </si>
  <si>
    <t>Карп Юрий Святославович</t>
  </si>
  <si>
    <t>АгроГазМонтаж, ООО</t>
  </si>
  <si>
    <t>Козлюк Андрей Иванович</t>
  </si>
  <si>
    <t>Кулаженко Андрей Анатольевич</t>
  </si>
  <si>
    <t>Курило Алексей Геннадьевич</t>
  </si>
  <si>
    <t>УО «Вилейский государственный колледж»</t>
  </si>
  <si>
    <t>Лукашов Владимир Николаевич</t>
  </si>
  <si>
    <t>ОАО «Белгазстрой» - управляющая компания холдинга»</t>
  </si>
  <si>
    <t>Матусевич Эдуард Эдуардович</t>
  </si>
  <si>
    <t>Медведев Дмитрий Игоревич</t>
  </si>
  <si>
    <t>Минькевич Артем Александрович</t>
  </si>
  <si>
    <t>СРСУ-3 г. Новополоцк, ОАО</t>
  </si>
  <si>
    <t>Новик Александр Витальевич</t>
  </si>
  <si>
    <t>Перепелкин Владимир Александрович</t>
  </si>
  <si>
    <t>Петров Александр Леонидович</t>
  </si>
  <si>
    <t>Пирогов Андрей Игоревич</t>
  </si>
  <si>
    <t>Пыжов Илья Сергеевич</t>
  </si>
  <si>
    <t>Ранков Валерий Валерьевич</t>
  </si>
  <si>
    <t>Рафеев Денис Анатольевич</t>
  </si>
  <si>
    <t>Трест Шахтоспецстрой, ОАО</t>
  </si>
  <si>
    <t>Рудько Алексей Михайлович</t>
  </si>
  <si>
    <t>Струнец Александр Александрович</t>
  </si>
  <si>
    <t>Студент Артём Михайлович</t>
  </si>
  <si>
    <t>Тасминский Иван Дмитриевич</t>
  </si>
  <si>
    <t>ОАО "Управляющая компания холдинга "МИНСКИЙ МОТОРНЫЙ ЗАВОД"</t>
  </si>
  <si>
    <t>Туров Сергей Леонидович</t>
  </si>
  <si>
    <t>Тюшкевич Владимир Сергеевич</t>
  </si>
  <si>
    <t>Черник Виталий Юрьевич</t>
  </si>
  <si>
    <t>Кравченко Александр Валерьевич</t>
  </si>
  <si>
    <t>Громов Михаил Николаевич</t>
  </si>
  <si>
    <t xml:space="preserve">Якубчик Виктор Николаевич </t>
  </si>
  <si>
    <t>Мороз Константин Владимирович</t>
  </si>
  <si>
    <t>Козловский Андрей Петрович</t>
  </si>
  <si>
    <t>Горбачев Никита Сергеевич</t>
  </si>
  <si>
    <t>Сенько Александр Сергеевич</t>
  </si>
  <si>
    <t>Сорокин Георгий Михайлович</t>
  </si>
  <si>
    <t>Бурец Сергей Иванович</t>
  </si>
  <si>
    <t>Котомкин Сергей Владимирович</t>
  </si>
  <si>
    <t>Мисник Евгений Геннадьевич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</si>
</sst>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04"/>
      <scheme val="minor"/>
    </font>
    <font>
      <sz val="15"/>
      <color theme="1"/>
      <name val="Times New Roman"/>
      <family val="1"/>
      <charset val="204"/>
    </font>
    <font>
      <b/>
      <sz val="15"/>
      <color theme="1"/>
      <name val="Times New Roman"/>
      <family val="1"/>
      <charset val="204"/>
    </font>
    <font>
      <b/>
      <sz val="15"/>
      <color theme="1"/>
      <name val="Calibri"/>
      <family val="2"/>
      <charset val="204"/>
      <scheme val="minor"/>
    </font>
    <font>
      <sz val="15"/>
      <color theme="1"/>
      <name val="Calibri"/>
      <family val="2"/>
      <charset val="204"/>
      <scheme val="minor"/>
    </font>
    <font>
      <b/>
      <sz val="16"/>
      <color rgb="FFC00000"/>
      <name val="Tahoma"/>
      <family val="2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b/>
      <sz val="16"/>
      <color theme="1"/>
      <name val="Tahoma"/>
      <family val="2"/>
      <charset val="204"/>
    </font>
    <font>
      <sz val="16"/>
      <color rgb="FFC00000"/>
      <name val="Tahoma"/>
      <family val="2"/>
      <charset val="204"/>
    </font>
    <font>
      <sz val="14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E4F0F8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0" borderId="0" xfId="0" applyFont="1"/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vertical="center" wrapText="1"/>
    </xf>
    <xf numFmtId="0" fontId="7" fillId="0" borderId="2" xfId="0" applyFont="1" applyBorder="1" applyAlignment="1">
      <alignment vertical="center" wrapText="1"/>
    </xf>
    <xf numFmtId="0" fontId="6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7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E4F0F8"/>
      <color rgb="FFFEF0D8"/>
      <color rgb="FFFFF2D7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7"/>
  <sheetViews>
    <sheetView zoomScaleNormal="100" workbookViewId="0">
      <selection activeCell="I9" sqref="I9"/>
    </sheetView>
  </sheetViews>
  <sheetFormatPr defaultRowHeight="19.5" x14ac:dyDescent="0.3"/>
  <cols>
    <col min="1" max="1" width="9.42578125" style="1" customWidth="1"/>
    <col min="2" max="2" width="10.140625" style="1" customWidth="1"/>
    <col min="3" max="3" width="30.5703125" style="1" customWidth="1"/>
    <col min="4" max="4" width="36" style="1" customWidth="1"/>
    <col min="5" max="5" width="14.7109375" style="1" customWidth="1"/>
    <col min="6" max="6" width="14.140625" style="1" customWidth="1"/>
    <col min="7" max="7" width="10.7109375" style="1" customWidth="1"/>
    <col min="8" max="16384" width="9.140625" style="1"/>
  </cols>
  <sheetData>
    <row r="1" spans="1:8" ht="20.25" x14ac:dyDescent="0.3">
      <c r="A1" s="26" t="s">
        <v>90</v>
      </c>
      <c r="B1" s="26"/>
      <c r="C1" s="26"/>
      <c r="D1" s="26"/>
      <c r="E1" s="26"/>
      <c r="F1" s="26"/>
      <c r="G1" s="26"/>
    </row>
    <row r="2" spans="1:8" x14ac:dyDescent="0.3">
      <c r="A2" s="6"/>
      <c r="B2" s="7"/>
      <c r="C2" s="7"/>
      <c r="D2" s="7"/>
      <c r="E2" s="7"/>
      <c r="F2" s="7"/>
      <c r="G2" s="7"/>
    </row>
    <row r="3" spans="1:8" ht="21" x14ac:dyDescent="0.35">
      <c r="A3" s="27" t="s">
        <v>7</v>
      </c>
      <c r="B3" s="25"/>
      <c r="C3" s="25"/>
      <c r="D3" s="25"/>
      <c r="E3" s="25"/>
      <c r="F3" s="25"/>
      <c r="G3" s="25"/>
    </row>
    <row r="5" spans="1:8" s="16" customFormat="1" ht="69.75" customHeight="1" x14ac:dyDescent="0.25">
      <c r="A5" s="31" t="s">
        <v>0</v>
      </c>
      <c r="B5" s="31" t="s">
        <v>1</v>
      </c>
      <c r="C5" s="31" t="s">
        <v>2</v>
      </c>
      <c r="D5" s="31" t="s">
        <v>3</v>
      </c>
      <c r="E5" s="31" t="s">
        <v>4</v>
      </c>
      <c r="F5" s="31" t="s">
        <v>5</v>
      </c>
      <c r="G5" s="31" t="s">
        <v>6</v>
      </c>
      <c r="H5" s="15"/>
    </row>
    <row r="6" spans="1:8" s="19" customFormat="1" ht="75" x14ac:dyDescent="0.3">
      <c r="A6" s="24">
        <v>1</v>
      </c>
      <c r="B6" s="24">
        <v>140</v>
      </c>
      <c r="C6" s="23" t="s">
        <v>14</v>
      </c>
      <c r="D6" s="23" t="s">
        <v>121</v>
      </c>
      <c r="E6" s="18">
        <v>20</v>
      </c>
      <c r="F6" s="18">
        <f t="shared" ref="F6:F47" si="0">G6-E6</f>
        <v>105</v>
      </c>
      <c r="G6" s="18">
        <v>125</v>
      </c>
    </row>
    <row r="7" spans="1:8" s="19" customFormat="1" ht="37.5" x14ac:dyDescent="0.3">
      <c r="A7" s="24">
        <v>2</v>
      </c>
      <c r="B7" s="24">
        <v>123</v>
      </c>
      <c r="C7" s="23" t="s">
        <v>13</v>
      </c>
      <c r="D7" s="23" t="s">
        <v>24</v>
      </c>
      <c r="E7" s="18">
        <v>20</v>
      </c>
      <c r="F7" s="18">
        <f t="shared" si="0"/>
        <v>102</v>
      </c>
      <c r="G7" s="18">
        <v>122</v>
      </c>
    </row>
    <row r="8" spans="1:8" s="19" customFormat="1" ht="37.5" x14ac:dyDescent="0.3">
      <c r="A8" s="24">
        <v>3</v>
      </c>
      <c r="B8" s="24">
        <v>133</v>
      </c>
      <c r="C8" s="23" t="s">
        <v>191</v>
      </c>
      <c r="D8" s="23" t="s">
        <v>88</v>
      </c>
      <c r="E8" s="18">
        <v>20</v>
      </c>
      <c r="F8" s="18">
        <f t="shared" si="0"/>
        <v>82</v>
      </c>
      <c r="G8" s="18">
        <v>102</v>
      </c>
    </row>
    <row r="9" spans="1:8" s="19" customFormat="1" ht="93.75" x14ac:dyDescent="0.3">
      <c r="A9" s="20">
        <v>4</v>
      </c>
      <c r="B9" s="20">
        <v>113</v>
      </c>
      <c r="C9" s="21" t="s">
        <v>47</v>
      </c>
      <c r="D9" s="21" t="s">
        <v>93</v>
      </c>
      <c r="E9" s="20">
        <v>19</v>
      </c>
      <c r="F9" s="20">
        <f t="shared" si="0"/>
        <v>82</v>
      </c>
      <c r="G9" s="20">
        <v>101</v>
      </c>
    </row>
    <row r="10" spans="1:8" s="19" customFormat="1" ht="37.5" x14ac:dyDescent="0.3">
      <c r="A10" s="20">
        <v>5</v>
      </c>
      <c r="B10" s="20">
        <v>127</v>
      </c>
      <c r="C10" s="21" t="s">
        <v>10</v>
      </c>
      <c r="D10" s="21" t="s">
        <v>108</v>
      </c>
      <c r="E10" s="20">
        <v>18</v>
      </c>
      <c r="F10" s="20">
        <f t="shared" si="0"/>
        <v>82</v>
      </c>
      <c r="G10" s="20">
        <v>100</v>
      </c>
    </row>
    <row r="11" spans="1:8" s="19" customFormat="1" ht="37.5" x14ac:dyDescent="0.3">
      <c r="A11" s="20">
        <v>6</v>
      </c>
      <c r="B11" s="20">
        <v>117</v>
      </c>
      <c r="C11" s="21" t="s">
        <v>109</v>
      </c>
      <c r="D11" s="21" t="s">
        <v>81</v>
      </c>
      <c r="E11" s="20">
        <v>18</v>
      </c>
      <c r="F11" s="20">
        <f t="shared" si="0"/>
        <v>67</v>
      </c>
      <c r="G11" s="20">
        <v>85</v>
      </c>
    </row>
    <row r="12" spans="1:8" s="19" customFormat="1" ht="93.75" x14ac:dyDescent="0.3">
      <c r="A12" s="20">
        <v>7</v>
      </c>
      <c r="B12" s="20">
        <v>111</v>
      </c>
      <c r="C12" s="21" t="s">
        <v>12</v>
      </c>
      <c r="D12" s="21" t="s">
        <v>93</v>
      </c>
      <c r="E12" s="20">
        <v>20</v>
      </c>
      <c r="F12" s="20">
        <f t="shared" si="0"/>
        <v>63</v>
      </c>
      <c r="G12" s="20">
        <v>83</v>
      </c>
    </row>
    <row r="13" spans="1:8" s="19" customFormat="1" ht="56.25" x14ac:dyDescent="0.3">
      <c r="A13" s="20">
        <v>8</v>
      </c>
      <c r="B13" s="20">
        <v>102</v>
      </c>
      <c r="C13" s="21" t="s">
        <v>117</v>
      </c>
      <c r="D13" s="21" t="s">
        <v>118</v>
      </c>
      <c r="E13" s="20">
        <v>19</v>
      </c>
      <c r="F13" s="20">
        <f t="shared" si="0"/>
        <v>62</v>
      </c>
      <c r="G13" s="20">
        <v>81</v>
      </c>
    </row>
    <row r="14" spans="1:8" s="19" customFormat="1" ht="37.5" x14ac:dyDescent="0.3">
      <c r="A14" s="20">
        <v>9</v>
      </c>
      <c r="B14" s="20">
        <v>132</v>
      </c>
      <c r="C14" s="21" t="s">
        <v>9</v>
      </c>
      <c r="D14" s="21" t="s">
        <v>15</v>
      </c>
      <c r="E14" s="20">
        <v>17</v>
      </c>
      <c r="F14" s="20">
        <f t="shared" si="0"/>
        <v>64</v>
      </c>
      <c r="G14" s="20">
        <v>81</v>
      </c>
    </row>
    <row r="15" spans="1:8" s="19" customFormat="1" ht="37.5" x14ac:dyDescent="0.3">
      <c r="A15" s="20">
        <v>10</v>
      </c>
      <c r="B15" s="20">
        <v>119</v>
      </c>
      <c r="C15" s="21" t="s">
        <v>52</v>
      </c>
      <c r="D15" s="21" t="s">
        <v>20</v>
      </c>
      <c r="E15" s="20">
        <v>20</v>
      </c>
      <c r="F15" s="20">
        <f t="shared" si="0"/>
        <v>60</v>
      </c>
      <c r="G15" s="20">
        <v>80</v>
      </c>
    </row>
    <row r="16" spans="1:8" s="19" customFormat="1" ht="56.25" x14ac:dyDescent="0.3">
      <c r="A16" s="20">
        <v>11</v>
      </c>
      <c r="B16" s="20">
        <v>122</v>
      </c>
      <c r="C16" s="21" t="s">
        <v>110</v>
      </c>
      <c r="D16" s="21" t="s">
        <v>111</v>
      </c>
      <c r="E16" s="20">
        <v>20</v>
      </c>
      <c r="F16" s="20">
        <f t="shared" si="0"/>
        <v>60</v>
      </c>
      <c r="G16" s="20">
        <v>80</v>
      </c>
    </row>
    <row r="17" spans="1:7" s="19" customFormat="1" ht="37.5" x14ac:dyDescent="0.3">
      <c r="A17" s="20">
        <v>12</v>
      </c>
      <c r="B17" s="20">
        <v>130</v>
      </c>
      <c r="C17" s="21" t="s">
        <v>189</v>
      </c>
      <c r="D17" s="21" t="s">
        <v>50</v>
      </c>
      <c r="E17" s="20">
        <v>20</v>
      </c>
      <c r="F17" s="20">
        <f t="shared" si="0"/>
        <v>60</v>
      </c>
      <c r="G17" s="20">
        <v>80</v>
      </c>
    </row>
    <row r="18" spans="1:7" s="19" customFormat="1" ht="93.75" x14ac:dyDescent="0.3">
      <c r="A18" s="20">
        <v>13</v>
      </c>
      <c r="B18" s="20">
        <v>110</v>
      </c>
      <c r="C18" s="21" t="s">
        <v>98</v>
      </c>
      <c r="D18" s="21" t="s">
        <v>93</v>
      </c>
      <c r="E18" s="20">
        <v>19</v>
      </c>
      <c r="F18" s="20">
        <f t="shared" si="0"/>
        <v>60</v>
      </c>
      <c r="G18" s="20">
        <v>79</v>
      </c>
    </row>
    <row r="19" spans="1:7" s="19" customFormat="1" ht="37.5" x14ac:dyDescent="0.3">
      <c r="A19" s="20">
        <v>14</v>
      </c>
      <c r="B19" s="20">
        <v>125</v>
      </c>
      <c r="C19" s="21" t="s">
        <v>188</v>
      </c>
      <c r="D19" s="21" t="s">
        <v>17</v>
      </c>
      <c r="E19" s="20">
        <v>19</v>
      </c>
      <c r="F19" s="20">
        <f t="shared" si="0"/>
        <v>60</v>
      </c>
      <c r="G19" s="20">
        <v>79</v>
      </c>
    </row>
    <row r="20" spans="1:7" s="19" customFormat="1" ht="56.25" x14ac:dyDescent="0.3">
      <c r="A20" s="20">
        <v>15</v>
      </c>
      <c r="B20" s="20">
        <v>103</v>
      </c>
      <c r="C20" s="21" t="s">
        <v>103</v>
      </c>
      <c r="D20" s="21" t="s">
        <v>19</v>
      </c>
      <c r="E20" s="20">
        <v>19</v>
      </c>
      <c r="F20" s="20">
        <f t="shared" si="0"/>
        <v>59</v>
      </c>
      <c r="G20" s="20">
        <v>78</v>
      </c>
    </row>
    <row r="21" spans="1:7" s="19" customFormat="1" ht="63.75" customHeight="1" x14ac:dyDescent="0.3">
      <c r="A21" s="20">
        <v>16</v>
      </c>
      <c r="B21" s="20">
        <v>105</v>
      </c>
      <c r="C21" s="21" t="s">
        <v>46</v>
      </c>
      <c r="D21" s="21" t="s">
        <v>18</v>
      </c>
      <c r="E21" s="20">
        <v>18</v>
      </c>
      <c r="F21" s="20">
        <f t="shared" si="0"/>
        <v>60</v>
      </c>
      <c r="G21" s="20">
        <v>78</v>
      </c>
    </row>
    <row r="22" spans="1:7" s="19" customFormat="1" ht="37.5" x14ac:dyDescent="0.3">
      <c r="A22" s="20">
        <v>17</v>
      </c>
      <c r="B22" s="20">
        <v>109</v>
      </c>
      <c r="C22" s="21" t="s">
        <v>119</v>
      </c>
      <c r="D22" s="21" t="s">
        <v>120</v>
      </c>
      <c r="E22" s="20">
        <v>17</v>
      </c>
      <c r="F22" s="20">
        <f t="shared" si="0"/>
        <v>61</v>
      </c>
      <c r="G22" s="20">
        <v>78</v>
      </c>
    </row>
    <row r="23" spans="1:7" s="19" customFormat="1" ht="37.5" x14ac:dyDescent="0.3">
      <c r="A23" s="20">
        <v>18</v>
      </c>
      <c r="B23" s="20">
        <v>128</v>
      </c>
      <c r="C23" s="21" t="s">
        <v>116</v>
      </c>
      <c r="D23" s="21" t="s">
        <v>108</v>
      </c>
      <c r="E23" s="20">
        <v>18</v>
      </c>
      <c r="F23" s="20">
        <f t="shared" si="0"/>
        <v>60</v>
      </c>
      <c r="G23" s="20">
        <v>78</v>
      </c>
    </row>
    <row r="24" spans="1:7" s="19" customFormat="1" ht="56.25" x14ac:dyDescent="0.3">
      <c r="A24" s="20">
        <v>19</v>
      </c>
      <c r="B24" s="20">
        <v>115</v>
      </c>
      <c r="C24" s="21" t="s">
        <v>122</v>
      </c>
      <c r="D24" s="21" t="s">
        <v>123</v>
      </c>
      <c r="E24" s="20">
        <v>19</v>
      </c>
      <c r="F24" s="20">
        <f t="shared" si="0"/>
        <v>58</v>
      </c>
      <c r="G24" s="20">
        <v>77</v>
      </c>
    </row>
    <row r="25" spans="1:7" s="19" customFormat="1" ht="37.5" x14ac:dyDescent="0.3">
      <c r="A25" s="20">
        <v>20</v>
      </c>
      <c r="B25" s="20">
        <v>131</v>
      </c>
      <c r="C25" s="21" t="s">
        <v>8</v>
      </c>
      <c r="D25" s="21" t="s">
        <v>15</v>
      </c>
      <c r="E25" s="20">
        <v>17</v>
      </c>
      <c r="F25" s="20">
        <f t="shared" si="0"/>
        <v>60</v>
      </c>
      <c r="G25" s="20">
        <v>77</v>
      </c>
    </row>
    <row r="26" spans="1:7" s="19" customFormat="1" ht="56.25" x14ac:dyDescent="0.3">
      <c r="A26" s="20">
        <v>21</v>
      </c>
      <c r="B26" s="20">
        <v>121</v>
      </c>
      <c r="C26" s="21" t="s">
        <v>104</v>
      </c>
      <c r="D26" s="21" t="s">
        <v>105</v>
      </c>
      <c r="E26" s="20">
        <v>19</v>
      </c>
      <c r="F26" s="20">
        <f t="shared" si="0"/>
        <v>57</v>
      </c>
      <c r="G26" s="20">
        <v>76</v>
      </c>
    </row>
    <row r="27" spans="1:7" s="19" customFormat="1" ht="56.25" x14ac:dyDescent="0.3">
      <c r="A27" s="20">
        <v>22</v>
      </c>
      <c r="B27" s="20">
        <v>106</v>
      </c>
      <c r="C27" s="21" t="s">
        <v>106</v>
      </c>
      <c r="D27" s="21" t="s">
        <v>97</v>
      </c>
      <c r="E27" s="20">
        <v>18</v>
      </c>
      <c r="F27" s="20">
        <f t="shared" si="0"/>
        <v>57</v>
      </c>
      <c r="G27" s="20">
        <v>75</v>
      </c>
    </row>
    <row r="28" spans="1:7" s="19" customFormat="1" ht="93.75" x14ac:dyDescent="0.3">
      <c r="A28" s="20">
        <v>23</v>
      </c>
      <c r="B28" s="20">
        <v>112</v>
      </c>
      <c r="C28" s="21" t="s">
        <v>53</v>
      </c>
      <c r="D28" s="21" t="s">
        <v>93</v>
      </c>
      <c r="E28" s="20">
        <v>18</v>
      </c>
      <c r="F28" s="20">
        <f t="shared" si="0"/>
        <v>57</v>
      </c>
      <c r="G28" s="20">
        <v>75</v>
      </c>
    </row>
    <row r="29" spans="1:7" s="19" customFormat="1" ht="37.5" x14ac:dyDescent="0.3">
      <c r="A29" s="20">
        <v>24</v>
      </c>
      <c r="B29" s="20">
        <v>135</v>
      </c>
      <c r="C29" s="21" t="s">
        <v>127</v>
      </c>
      <c r="D29" s="21" t="s">
        <v>128</v>
      </c>
      <c r="E29" s="20">
        <v>19</v>
      </c>
      <c r="F29" s="20">
        <f t="shared" si="0"/>
        <v>55</v>
      </c>
      <c r="G29" s="20">
        <v>74</v>
      </c>
    </row>
    <row r="30" spans="1:7" s="19" customFormat="1" ht="55.5" customHeight="1" x14ac:dyDescent="0.3">
      <c r="A30" s="20">
        <v>25</v>
      </c>
      <c r="B30" s="20">
        <v>124</v>
      </c>
      <c r="C30" s="21" t="s">
        <v>190</v>
      </c>
      <c r="D30" s="21" t="s">
        <v>24</v>
      </c>
      <c r="E30" s="20">
        <v>16</v>
      </c>
      <c r="F30" s="20">
        <f t="shared" si="0"/>
        <v>57</v>
      </c>
      <c r="G30" s="20">
        <v>73</v>
      </c>
    </row>
    <row r="31" spans="1:7" s="19" customFormat="1" ht="37.5" x14ac:dyDescent="0.3">
      <c r="A31" s="20">
        <v>26</v>
      </c>
      <c r="B31" s="20">
        <v>136</v>
      </c>
      <c r="C31" s="22" t="s">
        <v>129</v>
      </c>
      <c r="D31" s="22" t="s">
        <v>130</v>
      </c>
      <c r="E31" s="20">
        <v>18</v>
      </c>
      <c r="F31" s="20">
        <f t="shared" si="0"/>
        <v>55</v>
      </c>
      <c r="G31" s="20">
        <v>73</v>
      </c>
    </row>
    <row r="32" spans="1:7" s="19" customFormat="1" ht="37.5" x14ac:dyDescent="0.3">
      <c r="A32" s="20">
        <v>27</v>
      </c>
      <c r="B32" s="20">
        <v>138</v>
      </c>
      <c r="C32" s="21" t="s">
        <v>125</v>
      </c>
      <c r="D32" s="21" t="s">
        <v>126</v>
      </c>
      <c r="E32" s="20">
        <v>18</v>
      </c>
      <c r="F32" s="20">
        <f t="shared" si="0"/>
        <v>55</v>
      </c>
      <c r="G32" s="20">
        <v>73</v>
      </c>
    </row>
    <row r="33" spans="1:7" s="19" customFormat="1" ht="56.25" x14ac:dyDescent="0.3">
      <c r="A33" s="20">
        <v>28</v>
      </c>
      <c r="B33" s="20">
        <v>107</v>
      </c>
      <c r="C33" s="21" t="s">
        <v>96</v>
      </c>
      <c r="D33" s="21" t="s">
        <v>97</v>
      </c>
      <c r="E33" s="20">
        <v>19</v>
      </c>
      <c r="F33" s="20">
        <f t="shared" si="0"/>
        <v>52</v>
      </c>
      <c r="G33" s="20">
        <v>71</v>
      </c>
    </row>
    <row r="34" spans="1:7" s="19" customFormat="1" ht="56.25" x14ac:dyDescent="0.3">
      <c r="A34" s="20">
        <v>29</v>
      </c>
      <c r="B34" s="20">
        <v>101</v>
      </c>
      <c r="C34" s="21" t="s">
        <v>101</v>
      </c>
      <c r="D34" s="21" t="s">
        <v>102</v>
      </c>
      <c r="E34" s="20">
        <v>19</v>
      </c>
      <c r="F34" s="20">
        <f t="shared" si="0"/>
        <v>47</v>
      </c>
      <c r="G34" s="20">
        <v>66</v>
      </c>
    </row>
    <row r="35" spans="1:7" s="19" customFormat="1" ht="37.5" x14ac:dyDescent="0.3">
      <c r="A35" s="20">
        <v>30</v>
      </c>
      <c r="B35" s="20">
        <v>137</v>
      </c>
      <c r="C35" s="21" t="s">
        <v>187</v>
      </c>
      <c r="D35" s="21" t="s">
        <v>126</v>
      </c>
      <c r="E35" s="20">
        <v>18</v>
      </c>
      <c r="F35" s="20">
        <f t="shared" si="0"/>
        <v>45</v>
      </c>
      <c r="G35" s="20">
        <v>63</v>
      </c>
    </row>
    <row r="36" spans="1:7" s="19" customFormat="1" ht="37.5" x14ac:dyDescent="0.3">
      <c r="A36" s="20">
        <v>31</v>
      </c>
      <c r="B36" s="20">
        <v>116</v>
      </c>
      <c r="C36" s="21" t="s">
        <v>114</v>
      </c>
      <c r="D36" s="21" t="s">
        <v>115</v>
      </c>
      <c r="E36" s="20">
        <v>15</v>
      </c>
      <c r="F36" s="20">
        <f t="shared" si="0"/>
        <v>45</v>
      </c>
      <c r="G36" s="20">
        <v>60</v>
      </c>
    </row>
    <row r="37" spans="1:7" s="19" customFormat="1" ht="56.25" x14ac:dyDescent="0.3">
      <c r="A37" s="20">
        <v>32</v>
      </c>
      <c r="B37" s="20">
        <v>139</v>
      </c>
      <c r="C37" s="21" t="s">
        <v>92</v>
      </c>
      <c r="D37" s="21" t="s">
        <v>85</v>
      </c>
      <c r="E37" s="20">
        <v>16</v>
      </c>
      <c r="F37" s="20">
        <f t="shared" si="0"/>
        <v>44</v>
      </c>
      <c r="G37" s="20">
        <v>60</v>
      </c>
    </row>
    <row r="38" spans="1:7" s="19" customFormat="1" ht="37.5" x14ac:dyDescent="0.3">
      <c r="A38" s="20">
        <v>33</v>
      </c>
      <c r="B38" s="20">
        <v>144</v>
      </c>
      <c r="C38" s="21" t="s">
        <v>113</v>
      </c>
      <c r="D38" s="21" t="s">
        <v>95</v>
      </c>
      <c r="E38" s="20">
        <v>13</v>
      </c>
      <c r="F38" s="20">
        <f t="shared" si="0"/>
        <v>47</v>
      </c>
      <c r="G38" s="20">
        <v>60</v>
      </c>
    </row>
    <row r="39" spans="1:7" s="19" customFormat="1" ht="56.25" x14ac:dyDescent="0.3">
      <c r="A39" s="20">
        <v>34</v>
      </c>
      <c r="B39" s="20">
        <v>134</v>
      </c>
      <c r="C39" s="21" t="s">
        <v>143</v>
      </c>
      <c r="D39" s="21" t="s">
        <v>124</v>
      </c>
      <c r="E39" s="20">
        <v>14</v>
      </c>
      <c r="F39" s="20">
        <f t="shared" si="0"/>
        <v>45</v>
      </c>
      <c r="G39" s="20">
        <v>59</v>
      </c>
    </row>
    <row r="40" spans="1:7" s="19" customFormat="1" ht="56.25" x14ac:dyDescent="0.3">
      <c r="A40" s="20">
        <v>35</v>
      </c>
      <c r="B40" s="20">
        <v>114</v>
      </c>
      <c r="C40" s="21" t="s">
        <v>54</v>
      </c>
      <c r="D40" s="21" t="s">
        <v>123</v>
      </c>
      <c r="E40" s="20">
        <v>14</v>
      </c>
      <c r="F40" s="20">
        <f t="shared" si="0"/>
        <v>44</v>
      </c>
      <c r="G40" s="20">
        <v>58</v>
      </c>
    </row>
    <row r="41" spans="1:7" s="19" customFormat="1" ht="87" customHeight="1" x14ac:dyDescent="0.3">
      <c r="A41" s="20">
        <v>36</v>
      </c>
      <c r="B41" s="20">
        <v>145</v>
      </c>
      <c r="C41" s="21" t="s">
        <v>94</v>
      </c>
      <c r="D41" s="21" t="s">
        <v>95</v>
      </c>
      <c r="E41" s="20">
        <v>13</v>
      </c>
      <c r="F41" s="20">
        <f t="shared" si="0"/>
        <v>45</v>
      </c>
      <c r="G41" s="20">
        <v>58</v>
      </c>
    </row>
    <row r="42" spans="1:7" s="19" customFormat="1" ht="37.5" x14ac:dyDescent="0.3">
      <c r="A42" s="20">
        <v>37</v>
      </c>
      <c r="B42" s="20">
        <v>129</v>
      </c>
      <c r="C42" s="21" t="s">
        <v>112</v>
      </c>
      <c r="D42" s="21" t="s">
        <v>22</v>
      </c>
      <c r="E42" s="20">
        <v>15</v>
      </c>
      <c r="F42" s="20">
        <f t="shared" si="0"/>
        <v>40</v>
      </c>
      <c r="G42" s="20">
        <v>55</v>
      </c>
    </row>
    <row r="43" spans="1:7" s="19" customFormat="1" ht="37.5" x14ac:dyDescent="0.3">
      <c r="A43" s="20">
        <v>38</v>
      </c>
      <c r="B43" s="20">
        <v>104</v>
      </c>
      <c r="C43" s="21" t="s">
        <v>11</v>
      </c>
      <c r="D43" s="21" t="s">
        <v>21</v>
      </c>
      <c r="E43" s="20">
        <v>17</v>
      </c>
      <c r="F43" s="20">
        <f t="shared" si="0"/>
        <v>37</v>
      </c>
      <c r="G43" s="20">
        <v>54</v>
      </c>
    </row>
    <row r="44" spans="1:7" s="19" customFormat="1" ht="75" x14ac:dyDescent="0.3">
      <c r="A44" s="20">
        <v>39</v>
      </c>
      <c r="B44" s="20">
        <v>126</v>
      </c>
      <c r="C44" s="21" t="s">
        <v>48</v>
      </c>
      <c r="D44" s="21" t="s">
        <v>49</v>
      </c>
      <c r="E44" s="20">
        <v>18</v>
      </c>
      <c r="F44" s="20">
        <f t="shared" si="0"/>
        <v>35</v>
      </c>
      <c r="G44" s="20">
        <v>53</v>
      </c>
    </row>
    <row r="45" spans="1:7" s="19" customFormat="1" ht="37.5" x14ac:dyDescent="0.3">
      <c r="A45" s="20">
        <v>40</v>
      </c>
      <c r="B45" s="20">
        <v>118</v>
      </c>
      <c r="C45" s="21" t="s">
        <v>99</v>
      </c>
      <c r="D45" s="21" t="s">
        <v>100</v>
      </c>
      <c r="E45" s="20">
        <v>15</v>
      </c>
      <c r="F45" s="20">
        <f t="shared" si="0"/>
        <v>35</v>
      </c>
      <c r="G45" s="20">
        <v>50</v>
      </c>
    </row>
    <row r="46" spans="1:7" s="19" customFormat="1" ht="37.5" x14ac:dyDescent="0.3">
      <c r="A46" s="20">
        <v>41</v>
      </c>
      <c r="B46" s="20">
        <v>120</v>
      </c>
      <c r="C46" s="21" t="s">
        <v>107</v>
      </c>
      <c r="D46" s="21" t="s">
        <v>23</v>
      </c>
      <c r="E46" s="20">
        <v>18</v>
      </c>
      <c r="F46" s="20">
        <f t="shared" si="0"/>
        <v>30</v>
      </c>
      <c r="G46" s="20">
        <v>48</v>
      </c>
    </row>
    <row r="47" spans="1:7" s="19" customFormat="1" ht="37.5" x14ac:dyDescent="0.3">
      <c r="A47" s="20">
        <v>42</v>
      </c>
      <c r="B47" s="20">
        <v>108</v>
      </c>
      <c r="C47" s="21" t="s">
        <v>79</v>
      </c>
      <c r="D47" s="21" t="s">
        <v>16</v>
      </c>
      <c r="E47" s="20">
        <v>17</v>
      </c>
      <c r="F47" s="20">
        <f t="shared" si="0"/>
        <v>30</v>
      </c>
      <c r="G47" s="20">
        <v>47</v>
      </c>
    </row>
  </sheetData>
  <autoFilter ref="A5:G47">
    <sortState ref="A6:G47">
      <sortCondition descending="1" ref="G5:G47"/>
    </sortState>
  </autoFilter>
  <sortState ref="A6:G47">
    <sortCondition descending="1" ref="G6"/>
  </sortState>
  <mergeCells count="2">
    <mergeCell ref="A1:G1"/>
    <mergeCell ref="A3:G3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9" fitToHeight="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2"/>
  <sheetViews>
    <sheetView workbookViewId="0">
      <selection activeCell="C7" sqref="C7"/>
    </sheetView>
  </sheetViews>
  <sheetFormatPr defaultRowHeight="19.5" x14ac:dyDescent="0.3"/>
  <cols>
    <col min="1" max="1" width="9.42578125" style="1" customWidth="1"/>
    <col min="2" max="2" width="11.5703125" style="1" customWidth="1"/>
    <col min="3" max="3" width="30.5703125" style="1" customWidth="1"/>
    <col min="4" max="4" width="34" style="1" customWidth="1"/>
    <col min="5" max="5" width="13.85546875" style="1" customWidth="1"/>
    <col min="6" max="6" width="13.5703125" style="1" customWidth="1"/>
    <col min="7" max="7" width="10.7109375" style="1" customWidth="1"/>
    <col min="8" max="16384" width="9.140625" style="1"/>
  </cols>
  <sheetData>
    <row r="1" spans="1:8" ht="20.25" x14ac:dyDescent="0.3">
      <c r="A1" s="26" t="s">
        <v>90</v>
      </c>
      <c r="B1" s="26"/>
      <c r="C1" s="26"/>
      <c r="D1" s="26"/>
      <c r="E1" s="26"/>
      <c r="F1" s="26"/>
      <c r="G1" s="26"/>
    </row>
    <row r="2" spans="1:8" ht="15" x14ac:dyDescent="0.25">
      <c r="A2" s="4"/>
      <c r="B2" s="5"/>
      <c r="C2" s="5"/>
      <c r="D2" s="5"/>
      <c r="E2" s="5"/>
      <c r="F2" s="5"/>
      <c r="G2" s="5"/>
    </row>
    <row r="3" spans="1:8" ht="20.25" x14ac:dyDescent="0.3">
      <c r="A3" s="27" t="s">
        <v>27</v>
      </c>
      <c r="B3" s="28"/>
      <c r="C3" s="28"/>
      <c r="D3" s="28"/>
      <c r="E3" s="28"/>
      <c r="F3" s="28"/>
      <c r="G3" s="28"/>
    </row>
    <row r="5" spans="1:8" s="3" customFormat="1" ht="73.5" customHeight="1" x14ac:dyDescent="0.25">
      <c r="A5" s="31" t="s">
        <v>0</v>
      </c>
      <c r="B5" s="31" t="s">
        <v>1</v>
      </c>
      <c r="C5" s="31" t="s">
        <v>2</v>
      </c>
      <c r="D5" s="31" t="s">
        <v>3</v>
      </c>
      <c r="E5" s="31" t="s">
        <v>4</v>
      </c>
      <c r="F5" s="31" t="s">
        <v>5</v>
      </c>
      <c r="G5" s="31" t="s">
        <v>6</v>
      </c>
      <c r="H5" s="2"/>
    </row>
    <row r="6" spans="1:8" s="19" customFormat="1" ht="37.5" x14ac:dyDescent="0.3">
      <c r="A6" s="24">
        <v>1</v>
      </c>
      <c r="B6" s="24">
        <v>212</v>
      </c>
      <c r="C6" s="23" t="s">
        <v>139</v>
      </c>
      <c r="D6" s="23" t="s">
        <v>26</v>
      </c>
      <c r="E6" s="18">
        <v>20</v>
      </c>
      <c r="F6" s="18">
        <f t="shared" ref="F6:F22" si="0">G6-E6</f>
        <v>109</v>
      </c>
      <c r="G6" s="18">
        <v>129</v>
      </c>
    </row>
    <row r="7" spans="1:8" s="19" customFormat="1" ht="37.5" x14ac:dyDescent="0.3">
      <c r="A7" s="24">
        <v>2</v>
      </c>
      <c r="B7" s="24">
        <v>204</v>
      </c>
      <c r="C7" s="23" t="s">
        <v>136</v>
      </c>
      <c r="D7" s="23" t="s">
        <v>100</v>
      </c>
      <c r="E7" s="18">
        <v>19</v>
      </c>
      <c r="F7" s="18">
        <f t="shared" si="0"/>
        <v>109</v>
      </c>
      <c r="G7" s="18">
        <v>128</v>
      </c>
    </row>
    <row r="8" spans="1:8" s="19" customFormat="1" ht="90.75" customHeight="1" x14ac:dyDescent="0.3">
      <c r="A8" s="24">
        <v>3</v>
      </c>
      <c r="B8" s="24">
        <v>207</v>
      </c>
      <c r="C8" s="23" t="s">
        <v>135</v>
      </c>
      <c r="D8" s="23" t="s">
        <v>20</v>
      </c>
      <c r="E8" s="18">
        <v>20</v>
      </c>
      <c r="F8" s="18">
        <f t="shared" si="0"/>
        <v>100</v>
      </c>
      <c r="G8" s="18">
        <v>120</v>
      </c>
    </row>
    <row r="9" spans="1:8" s="19" customFormat="1" ht="56.25" x14ac:dyDescent="0.3">
      <c r="A9" s="20">
        <v>4</v>
      </c>
      <c r="B9" s="20">
        <v>217</v>
      </c>
      <c r="C9" s="21" t="s">
        <v>87</v>
      </c>
      <c r="D9" s="21" t="s">
        <v>85</v>
      </c>
      <c r="E9" s="20">
        <v>19</v>
      </c>
      <c r="F9" s="20">
        <f t="shared" si="0"/>
        <v>99</v>
      </c>
      <c r="G9" s="20">
        <v>118</v>
      </c>
    </row>
    <row r="10" spans="1:8" s="19" customFormat="1" ht="37.5" x14ac:dyDescent="0.3">
      <c r="A10" s="20">
        <v>5</v>
      </c>
      <c r="B10" s="20">
        <v>215</v>
      </c>
      <c r="C10" s="21" t="s">
        <v>42</v>
      </c>
      <c r="D10" s="21" t="s">
        <v>22</v>
      </c>
      <c r="E10" s="20">
        <v>19</v>
      </c>
      <c r="F10" s="20">
        <f t="shared" si="0"/>
        <v>86</v>
      </c>
      <c r="G10" s="20">
        <v>105</v>
      </c>
    </row>
    <row r="11" spans="1:8" s="19" customFormat="1" ht="37.5" x14ac:dyDescent="0.3">
      <c r="A11" s="20">
        <v>6</v>
      </c>
      <c r="B11" s="20">
        <v>216</v>
      </c>
      <c r="C11" s="21" t="s">
        <v>140</v>
      </c>
      <c r="D11" s="21" t="s">
        <v>128</v>
      </c>
      <c r="E11" s="20">
        <v>20</v>
      </c>
      <c r="F11" s="20">
        <f t="shared" si="0"/>
        <v>82</v>
      </c>
      <c r="G11" s="20">
        <v>102</v>
      </c>
    </row>
    <row r="12" spans="1:8" s="19" customFormat="1" ht="37.5" x14ac:dyDescent="0.3">
      <c r="A12" s="20">
        <v>7</v>
      </c>
      <c r="B12" s="20">
        <v>206</v>
      </c>
      <c r="C12" s="21" t="s">
        <v>192</v>
      </c>
      <c r="D12" s="21" t="s">
        <v>20</v>
      </c>
      <c r="E12" s="20">
        <v>19</v>
      </c>
      <c r="F12" s="20">
        <f t="shared" si="0"/>
        <v>75</v>
      </c>
      <c r="G12" s="20">
        <v>94</v>
      </c>
    </row>
    <row r="13" spans="1:8" s="19" customFormat="1" ht="56.25" x14ac:dyDescent="0.3">
      <c r="A13" s="20">
        <v>8</v>
      </c>
      <c r="B13" s="20">
        <v>210</v>
      </c>
      <c r="C13" s="21" t="s">
        <v>132</v>
      </c>
      <c r="D13" s="21" t="s">
        <v>111</v>
      </c>
      <c r="E13" s="20">
        <v>15</v>
      </c>
      <c r="F13" s="20">
        <f t="shared" si="0"/>
        <v>78</v>
      </c>
      <c r="G13" s="20">
        <v>93</v>
      </c>
    </row>
    <row r="14" spans="1:8" s="19" customFormat="1" ht="56.25" x14ac:dyDescent="0.3">
      <c r="A14" s="20">
        <v>9</v>
      </c>
      <c r="B14" s="20">
        <v>209</v>
      </c>
      <c r="C14" s="21" t="s">
        <v>83</v>
      </c>
      <c r="D14" s="21" t="s">
        <v>111</v>
      </c>
      <c r="E14" s="20">
        <v>11</v>
      </c>
      <c r="F14" s="20">
        <f t="shared" si="0"/>
        <v>81</v>
      </c>
      <c r="G14" s="20">
        <v>92</v>
      </c>
    </row>
    <row r="15" spans="1:8" s="19" customFormat="1" ht="37.5" x14ac:dyDescent="0.3">
      <c r="A15" s="20">
        <v>10</v>
      </c>
      <c r="B15" s="20">
        <v>202</v>
      </c>
      <c r="C15" s="21" t="s">
        <v>134</v>
      </c>
      <c r="D15" s="21" t="s">
        <v>18</v>
      </c>
      <c r="E15" s="20">
        <v>17</v>
      </c>
      <c r="F15" s="20">
        <f t="shared" si="0"/>
        <v>70</v>
      </c>
      <c r="G15" s="20">
        <v>87</v>
      </c>
    </row>
    <row r="16" spans="1:8" s="19" customFormat="1" ht="56.25" x14ac:dyDescent="0.3">
      <c r="A16" s="29">
        <v>11</v>
      </c>
      <c r="B16" s="20">
        <v>205</v>
      </c>
      <c r="C16" s="21" t="s">
        <v>57</v>
      </c>
      <c r="D16" s="21" t="s">
        <v>121</v>
      </c>
      <c r="E16" s="20">
        <v>18</v>
      </c>
      <c r="F16" s="20">
        <f t="shared" si="0"/>
        <v>60</v>
      </c>
      <c r="G16" s="20">
        <v>78</v>
      </c>
    </row>
    <row r="17" spans="1:7" s="19" customFormat="1" ht="37.5" x14ac:dyDescent="0.3">
      <c r="A17" s="30"/>
      <c r="B17" s="20">
        <v>213</v>
      </c>
      <c r="C17" s="21" t="s">
        <v>193</v>
      </c>
      <c r="D17" s="21" t="s">
        <v>17</v>
      </c>
      <c r="E17" s="20">
        <v>18</v>
      </c>
      <c r="F17" s="20">
        <f t="shared" si="0"/>
        <v>60</v>
      </c>
      <c r="G17" s="20">
        <v>78</v>
      </c>
    </row>
    <row r="18" spans="1:7" s="19" customFormat="1" ht="37.5" x14ac:dyDescent="0.3">
      <c r="A18" s="20">
        <v>12</v>
      </c>
      <c r="B18" s="20">
        <v>211</v>
      </c>
      <c r="C18" s="21" t="s">
        <v>13</v>
      </c>
      <c r="D18" s="21" t="s">
        <v>24</v>
      </c>
      <c r="E18" s="20">
        <v>19</v>
      </c>
      <c r="F18" s="20">
        <f t="shared" si="0"/>
        <v>55</v>
      </c>
      <c r="G18" s="20">
        <v>74</v>
      </c>
    </row>
    <row r="19" spans="1:7" s="19" customFormat="1" ht="56.25" x14ac:dyDescent="0.3">
      <c r="A19" s="29">
        <v>13</v>
      </c>
      <c r="B19" s="20">
        <v>201</v>
      </c>
      <c r="C19" s="21" t="s">
        <v>131</v>
      </c>
      <c r="D19" s="21" t="s">
        <v>21</v>
      </c>
      <c r="E19" s="20">
        <v>17</v>
      </c>
      <c r="F19" s="20">
        <f t="shared" si="0"/>
        <v>55</v>
      </c>
      <c r="G19" s="20">
        <v>72</v>
      </c>
    </row>
    <row r="20" spans="1:7" s="19" customFormat="1" ht="37.5" x14ac:dyDescent="0.3">
      <c r="A20" s="30"/>
      <c r="B20" s="20">
        <v>203</v>
      </c>
      <c r="C20" s="21" t="s">
        <v>133</v>
      </c>
      <c r="D20" s="21" t="s">
        <v>60</v>
      </c>
      <c r="E20" s="20">
        <v>17</v>
      </c>
      <c r="F20" s="20">
        <f t="shared" si="0"/>
        <v>55</v>
      </c>
      <c r="G20" s="20">
        <v>72</v>
      </c>
    </row>
    <row r="21" spans="1:7" s="19" customFormat="1" ht="75" x14ac:dyDescent="0.3">
      <c r="A21" s="20">
        <v>14</v>
      </c>
      <c r="B21" s="20">
        <v>208</v>
      </c>
      <c r="C21" s="21" t="s">
        <v>137</v>
      </c>
      <c r="D21" s="21" t="s">
        <v>25</v>
      </c>
      <c r="E21" s="20">
        <v>20</v>
      </c>
      <c r="F21" s="20">
        <f t="shared" si="0"/>
        <v>45</v>
      </c>
      <c r="G21" s="20">
        <v>65</v>
      </c>
    </row>
    <row r="22" spans="1:7" s="19" customFormat="1" ht="75" x14ac:dyDescent="0.3">
      <c r="A22" s="20">
        <v>0</v>
      </c>
      <c r="B22" s="20">
        <v>214</v>
      </c>
      <c r="C22" s="21" t="s">
        <v>48</v>
      </c>
      <c r="D22" s="21" t="s">
        <v>49</v>
      </c>
      <c r="E22" s="20">
        <v>0</v>
      </c>
      <c r="F22" s="20">
        <f t="shared" si="0"/>
        <v>0</v>
      </c>
      <c r="G22" s="20">
        <v>0</v>
      </c>
    </row>
  </sheetData>
  <sortState ref="A6:G22">
    <sortCondition descending="1" ref="G6"/>
  </sortState>
  <mergeCells count="4">
    <mergeCell ref="A1:G1"/>
    <mergeCell ref="A3:G3"/>
    <mergeCell ref="A16:A17"/>
    <mergeCell ref="A19:A20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0" fitToHeight="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6"/>
  <sheetViews>
    <sheetView tabSelected="1" zoomScaleNormal="100" workbookViewId="0">
      <selection activeCell="H10" sqref="H10"/>
    </sheetView>
  </sheetViews>
  <sheetFormatPr defaultRowHeight="19.5" x14ac:dyDescent="0.3"/>
  <cols>
    <col min="1" max="1" width="9.42578125" style="1" customWidth="1"/>
    <col min="2" max="2" width="11.5703125" style="1" customWidth="1"/>
    <col min="3" max="3" width="34.85546875" style="1" customWidth="1"/>
    <col min="4" max="4" width="38.140625" style="1" customWidth="1"/>
    <col min="5" max="5" width="13.85546875" style="1" customWidth="1"/>
    <col min="6" max="6" width="13.140625" style="1" customWidth="1"/>
    <col min="7" max="7" width="10.7109375" style="1" customWidth="1"/>
    <col min="8" max="16384" width="9.140625" style="1"/>
  </cols>
  <sheetData>
    <row r="1" spans="1:8" ht="20.25" x14ac:dyDescent="0.3">
      <c r="A1" s="26" t="s">
        <v>90</v>
      </c>
      <c r="B1" s="10"/>
      <c r="C1" s="10"/>
      <c r="D1" s="10"/>
      <c r="E1" s="10"/>
      <c r="F1" s="10"/>
      <c r="G1" s="10"/>
    </row>
    <row r="2" spans="1:8" ht="15" x14ac:dyDescent="0.25">
      <c r="A2" s="4"/>
      <c r="B2" s="5"/>
      <c r="C2" s="5"/>
      <c r="D2" s="5"/>
      <c r="E2" s="5"/>
      <c r="F2" s="5"/>
      <c r="G2" s="5"/>
    </row>
    <row r="3" spans="1:8" ht="20.25" x14ac:dyDescent="0.3">
      <c r="A3" s="27" t="s">
        <v>91</v>
      </c>
      <c r="B3" s="11"/>
      <c r="C3" s="11"/>
      <c r="D3" s="11"/>
      <c r="E3" s="11"/>
      <c r="F3" s="11"/>
      <c r="G3" s="11"/>
    </row>
    <row r="5" spans="1:8" s="3" customFormat="1" ht="63" x14ac:dyDescent="0.25">
      <c r="A5" s="31" t="s">
        <v>0</v>
      </c>
      <c r="B5" s="31" t="s">
        <v>1</v>
      </c>
      <c r="C5" s="31" t="s">
        <v>2</v>
      </c>
      <c r="D5" s="31" t="s">
        <v>3</v>
      </c>
      <c r="E5" s="31" t="s">
        <v>4</v>
      </c>
      <c r="F5" s="31" t="s">
        <v>5</v>
      </c>
      <c r="G5" s="31" t="s">
        <v>6</v>
      </c>
      <c r="H5" s="2"/>
    </row>
    <row r="6" spans="1:8" ht="39" x14ac:dyDescent="0.3">
      <c r="A6" s="32">
        <v>1</v>
      </c>
      <c r="B6" s="32">
        <v>322</v>
      </c>
      <c r="C6" s="33" t="s">
        <v>43</v>
      </c>
      <c r="D6" s="33" t="s">
        <v>26</v>
      </c>
      <c r="E6" s="17">
        <v>20</v>
      </c>
      <c r="F6" s="17">
        <f t="shared" ref="F6:F37" si="0">G6-E6</f>
        <v>108</v>
      </c>
      <c r="G6" s="17">
        <v>128</v>
      </c>
    </row>
    <row r="7" spans="1:8" ht="39" x14ac:dyDescent="0.3">
      <c r="A7" s="32">
        <v>2</v>
      </c>
      <c r="B7" s="32">
        <v>315</v>
      </c>
      <c r="C7" s="33" t="s">
        <v>152</v>
      </c>
      <c r="D7" s="33" t="s">
        <v>81</v>
      </c>
      <c r="E7" s="17">
        <v>20</v>
      </c>
      <c r="F7" s="17">
        <f t="shared" si="0"/>
        <v>104</v>
      </c>
      <c r="G7" s="17">
        <v>124</v>
      </c>
    </row>
    <row r="8" spans="1:8" ht="39" x14ac:dyDescent="0.3">
      <c r="A8" s="32">
        <v>3</v>
      </c>
      <c r="B8" s="32">
        <v>308</v>
      </c>
      <c r="C8" s="33" t="s">
        <v>45</v>
      </c>
      <c r="D8" s="33" t="s">
        <v>59</v>
      </c>
      <c r="E8" s="17">
        <v>20</v>
      </c>
      <c r="F8" s="17">
        <f t="shared" si="0"/>
        <v>102</v>
      </c>
      <c r="G8" s="17">
        <v>122</v>
      </c>
    </row>
    <row r="9" spans="1:8" ht="39" x14ac:dyDescent="0.3">
      <c r="A9" s="9">
        <v>4</v>
      </c>
      <c r="B9" s="9">
        <v>331</v>
      </c>
      <c r="C9" s="8" t="s">
        <v>33</v>
      </c>
      <c r="D9" s="8" t="s">
        <v>51</v>
      </c>
      <c r="E9" s="9">
        <v>20</v>
      </c>
      <c r="F9" s="9">
        <f t="shared" si="0"/>
        <v>98</v>
      </c>
      <c r="G9" s="9">
        <v>118</v>
      </c>
    </row>
    <row r="10" spans="1:8" ht="39" x14ac:dyDescent="0.3">
      <c r="A10" s="9">
        <v>5</v>
      </c>
      <c r="B10" s="9">
        <v>370</v>
      </c>
      <c r="C10" s="8" t="s">
        <v>41</v>
      </c>
      <c r="D10" s="8" t="s">
        <v>38</v>
      </c>
      <c r="E10" s="9">
        <v>18</v>
      </c>
      <c r="F10" s="9">
        <f t="shared" si="0"/>
        <v>99</v>
      </c>
      <c r="G10" s="9">
        <v>117</v>
      </c>
    </row>
    <row r="11" spans="1:8" ht="39" x14ac:dyDescent="0.3">
      <c r="A11" s="9">
        <v>6</v>
      </c>
      <c r="B11" s="9">
        <v>323</v>
      </c>
      <c r="C11" s="8" t="s">
        <v>195</v>
      </c>
      <c r="D11" s="8" t="s">
        <v>26</v>
      </c>
      <c r="E11" s="9">
        <v>20</v>
      </c>
      <c r="F11" s="9">
        <f t="shared" si="0"/>
        <v>95</v>
      </c>
      <c r="G11" s="9">
        <v>115</v>
      </c>
    </row>
    <row r="12" spans="1:8" ht="39" x14ac:dyDescent="0.3">
      <c r="A12" s="9">
        <v>7</v>
      </c>
      <c r="B12" s="9">
        <v>368</v>
      </c>
      <c r="C12" s="8" t="s">
        <v>39</v>
      </c>
      <c r="D12" s="8" t="s">
        <v>38</v>
      </c>
      <c r="E12" s="9">
        <v>18</v>
      </c>
      <c r="F12" s="9">
        <f t="shared" si="0"/>
        <v>95</v>
      </c>
      <c r="G12" s="9">
        <v>113</v>
      </c>
    </row>
    <row r="13" spans="1:8" ht="39" x14ac:dyDescent="0.3">
      <c r="A13" s="9">
        <v>8</v>
      </c>
      <c r="B13" s="9">
        <v>337</v>
      </c>
      <c r="C13" s="8" t="s">
        <v>29</v>
      </c>
      <c r="D13" s="8" t="s">
        <v>30</v>
      </c>
      <c r="E13" s="9">
        <v>20</v>
      </c>
      <c r="F13" s="9">
        <f t="shared" si="0"/>
        <v>82</v>
      </c>
      <c r="G13" s="9">
        <v>102</v>
      </c>
    </row>
    <row r="14" spans="1:8" ht="78" x14ac:dyDescent="0.3">
      <c r="A14" s="9">
        <v>9</v>
      </c>
      <c r="B14" s="9">
        <v>352</v>
      </c>
      <c r="C14" s="8" t="s">
        <v>154</v>
      </c>
      <c r="D14" s="8" t="s">
        <v>155</v>
      </c>
      <c r="E14" s="9">
        <v>17</v>
      </c>
      <c r="F14" s="9">
        <f t="shared" si="0"/>
        <v>84</v>
      </c>
      <c r="G14" s="9">
        <v>101</v>
      </c>
    </row>
    <row r="15" spans="1:8" ht="39" x14ac:dyDescent="0.3">
      <c r="A15" s="9">
        <v>10</v>
      </c>
      <c r="B15" s="9">
        <v>327</v>
      </c>
      <c r="C15" s="8" t="s">
        <v>44</v>
      </c>
      <c r="D15" s="8" t="s">
        <v>34</v>
      </c>
      <c r="E15" s="9">
        <v>17</v>
      </c>
      <c r="F15" s="9">
        <f t="shared" si="0"/>
        <v>83</v>
      </c>
      <c r="G15" s="9">
        <v>100</v>
      </c>
    </row>
    <row r="16" spans="1:8" ht="39" x14ac:dyDescent="0.3">
      <c r="A16" s="12">
        <v>11</v>
      </c>
      <c r="B16" s="9">
        <v>332</v>
      </c>
      <c r="C16" s="8" t="s">
        <v>142</v>
      </c>
      <c r="D16" s="8" t="s">
        <v>30</v>
      </c>
      <c r="E16" s="9">
        <v>18</v>
      </c>
      <c r="F16" s="9">
        <f t="shared" si="0"/>
        <v>81</v>
      </c>
      <c r="G16" s="9">
        <v>99</v>
      </c>
    </row>
    <row r="17" spans="1:7" ht="39" x14ac:dyDescent="0.3">
      <c r="A17" s="13"/>
      <c r="B17" s="9">
        <v>309</v>
      </c>
      <c r="C17" s="8" t="s">
        <v>171</v>
      </c>
      <c r="D17" s="8" t="s">
        <v>51</v>
      </c>
      <c r="E17" s="9">
        <v>18</v>
      </c>
      <c r="F17" s="9">
        <f t="shared" si="0"/>
        <v>81</v>
      </c>
      <c r="G17" s="9">
        <v>99</v>
      </c>
    </row>
    <row r="18" spans="1:7" ht="39" x14ac:dyDescent="0.3">
      <c r="A18" s="9">
        <v>12</v>
      </c>
      <c r="B18" s="9">
        <v>307</v>
      </c>
      <c r="C18" s="8" t="s">
        <v>31</v>
      </c>
      <c r="D18" s="8" t="s">
        <v>59</v>
      </c>
      <c r="E18" s="9">
        <v>20</v>
      </c>
      <c r="F18" s="9">
        <f t="shared" si="0"/>
        <v>77</v>
      </c>
      <c r="G18" s="9">
        <v>97</v>
      </c>
    </row>
    <row r="19" spans="1:7" ht="58.5" x14ac:dyDescent="0.3">
      <c r="A19" s="9">
        <v>13</v>
      </c>
      <c r="B19" s="9">
        <v>345</v>
      </c>
      <c r="C19" s="8" t="s">
        <v>184</v>
      </c>
      <c r="D19" s="8" t="s">
        <v>166</v>
      </c>
      <c r="E19" s="9">
        <v>18</v>
      </c>
      <c r="F19" s="9">
        <f t="shared" si="0"/>
        <v>77</v>
      </c>
      <c r="G19" s="9">
        <v>95</v>
      </c>
    </row>
    <row r="20" spans="1:7" ht="39" x14ac:dyDescent="0.3">
      <c r="A20" s="9">
        <v>14</v>
      </c>
      <c r="B20" s="9">
        <v>338</v>
      </c>
      <c r="C20" s="8" t="s">
        <v>78</v>
      </c>
      <c r="D20" s="8" t="s">
        <v>170</v>
      </c>
      <c r="E20" s="9">
        <v>18</v>
      </c>
      <c r="F20" s="9">
        <f t="shared" si="0"/>
        <v>76</v>
      </c>
      <c r="G20" s="9">
        <v>94</v>
      </c>
    </row>
    <row r="21" spans="1:7" ht="78" x14ac:dyDescent="0.3">
      <c r="A21" s="9">
        <v>15</v>
      </c>
      <c r="B21" s="9">
        <v>351</v>
      </c>
      <c r="C21" s="8" t="s">
        <v>175</v>
      </c>
      <c r="D21" s="8" t="s">
        <v>155</v>
      </c>
      <c r="E21" s="9">
        <v>18</v>
      </c>
      <c r="F21" s="9">
        <f t="shared" si="0"/>
        <v>74</v>
      </c>
      <c r="G21" s="9">
        <v>92</v>
      </c>
    </row>
    <row r="22" spans="1:7" ht="39" x14ac:dyDescent="0.3">
      <c r="A22" s="9">
        <v>16</v>
      </c>
      <c r="B22" s="9">
        <v>335</v>
      </c>
      <c r="C22" s="8" t="s">
        <v>77</v>
      </c>
      <c r="D22" s="8" t="s">
        <v>72</v>
      </c>
      <c r="E22" s="9">
        <v>18</v>
      </c>
      <c r="F22" s="9">
        <f t="shared" si="0"/>
        <v>73</v>
      </c>
      <c r="G22" s="9">
        <v>91</v>
      </c>
    </row>
    <row r="23" spans="1:7" ht="39" x14ac:dyDescent="0.3">
      <c r="A23" s="12">
        <v>17</v>
      </c>
      <c r="B23" s="9">
        <v>317</v>
      </c>
      <c r="C23" s="8" t="s">
        <v>28</v>
      </c>
      <c r="D23" s="8" t="s">
        <v>141</v>
      </c>
      <c r="E23" s="9">
        <v>17</v>
      </c>
      <c r="F23" s="9">
        <f t="shared" si="0"/>
        <v>72</v>
      </c>
      <c r="G23" s="9">
        <v>89</v>
      </c>
    </row>
    <row r="24" spans="1:7" ht="39" x14ac:dyDescent="0.3">
      <c r="A24" s="13"/>
      <c r="B24" s="9">
        <v>358</v>
      </c>
      <c r="C24" s="8" t="s">
        <v>159</v>
      </c>
      <c r="D24" s="8" t="s">
        <v>160</v>
      </c>
      <c r="E24" s="9">
        <v>19</v>
      </c>
      <c r="F24" s="9">
        <f t="shared" si="0"/>
        <v>70</v>
      </c>
      <c r="G24" s="9">
        <v>89</v>
      </c>
    </row>
    <row r="25" spans="1:7" ht="58.5" x14ac:dyDescent="0.3">
      <c r="A25" s="9">
        <v>18</v>
      </c>
      <c r="B25" s="9">
        <v>348</v>
      </c>
      <c r="C25" s="8" t="s">
        <v>86</v>
      </c>
      <c r="D25" s="8" t="s">
        <v>85</v>
      </c>
      <c r="E25" s="9">
        <v>19</v>
      </c>
      <c r="F25" s="9">
        <f t="shared" si="0"/>
        <v>68</v>
      </c>
      <c r="G25" s="9">
        <v>87</v>
      </c>
    </row>
    <row r="26" spans="1:7" ht="39" x14ac:dyDescent="0.3">
      <c r="A26" s="9">
        <v>19</v>
      </c>
      <c r="B26" s="9">
        <v>321</v>
      </c>
      <c r="C26" s="8" t="s">
        <v>179</v>
      </c>
      <c r="D26" s="8" t="s">
        <v>72</v>
      </c>
      <c r="E26" s="9">
        <v>17</v>
      </c>
      <c r="F26" s="9">
        <f t="shared" si="0"/>
        <v>69</v>
      </c>
      <c r="G26" s="9">
        <v>86</v>
      </c>
    </row>
    <row r="27" spans="1:7" ht="39" x14ac:dyDescent="0.3">
      <c r="A27" s="12">
        <v>20</v>
      </c>
      <c r="B27" s="9">
        <v>354</v>
      </c>
      <c r="C27" s="8" t="s">
        <v>61</v>
      </c>
      <c r="D27" s="8" t="s">
        <v>62</v>
      </c>
      <c r="E27" s="9">
        <v>18</v>
      </c>
      <c r="F27" s="9">
        <f t="shared" si="0"/>
        <v>67</v>
      </c>
      <c r="G27" s="9">
        <v>85</v>
      </c>
    </row>
    <row r="28" spans="1:7" ht="39" x14ac:dyDescent="0.3">
      <c r="A28" s="13"/>
      <c r="B28" s="9">
        <v>360</v>
      </c>
      <c r="C28" s="8" t="s">
        <v>68</v>
      </c>
      <c r="D28" s="8" t="s">
        <v>62</v>
      </c>
      <c r="E28" s="9">
        <v>19</v>
      </c>
      <c r="F28" s="9">
        <f t="shared" si="0"/>
        <v>66</v>
      </c>
      <c r="G28" s="9">
        <v>85</v>
      </c>
    </row>
    <row r="29" spans="1:7" ht="39" x14ac:dyDescent="0.3">
      <c r="A29" s="12">
        <v>21</v>
      </c>
      <c r="B29" s="9">
        <v>336</v>
      </c>
      <c r="C29" s="8" t="s">
        <v>156</v>
      </c>
      <c r="D29" s="8" t="s">
        <v>40</v>
      </c>
      <c r="E29" s="9">
        <v>17</v>
      </c>
      <c r="F29" s="9">
        <f t="shared" si="0"/>
        <v>65</v>
      </c>
      <c r="G29" s="9">
        <v>82</v>
      </c>
    </row>
    <row r="30" spans="1:7" ht="39" x14ac:dyDescent="0.3">
      <c r="A30" s="14"/>
      <c r="B30" s="9">
        <v>339</v>
      </c>
      <c r="C30" s="8" t="s">
        <v>197</v>
      </c>
      <c r="D30" s="8" t="s">
        <v>170</v>
      </c>
      <c r="E30" s="9">
        <v>19</v>
      </c>
      <c r="F30" s="9">
        <f t="shared" si="0"/>
        <v>63</v>
      </c>
      <c r="G30" s="9">
        <v>82</v>
      </c>
    </row>
    <row r="31" spans="1:7" ht="39" x14ac:dyDescent="0.3">
      <c r="A31" s="14"/>
      <c r="B31" s="9">
        <v>359</v>
      </c>
      <c r="C31" s="8" t="s">
        <v>162</v>
      </c>
      <c r="D31" s="8" t="s">
        <v>62</v>
      </c>
      <c r="E31" s="9">
        <v>19</v>
      </c>
      <c r="F31" s="9">
        <f t="shared" si="0"/>
        <v>63</v>
      </c>
      <c r="G31" s="9">
        <v>82</v>
      </c>
    </row>
    <row r="32" spans="1:7" ht="58.5" x14ac:dyDescent="0.3">
      <c r="A32" s="14"/>
      <c r="B32" s="9">
        <v>363</v>
      </c>
      <c r="C32" s="8" t="s">
        <v>194</v>
      </c>
      <c r="D32" s="8" t="s">
        <v>124</v>
      </c>
      <c r="E32" s="9">
        <v>19</v>
      </c>
      <c r="F32" s="9">
        <f t="shared" si="0"/>
        <v>63</v>
      </c>
      <c r="G32" s="9">
        <v>82</v>
      </c>
    </row>
    <row r="33" spans="1:7" ht="39" x14ac:dyDescent="0.3">
      <c r="A33" s="13"/>
      <c r="B33" s="9">
        <v>369</v>
      </c>
      <c r="C33" s="8" t="s">
        <v>168</v>
      </c>
      <c r="D33" s="8" t="s">
        <v>38</v>
      </c>
      <c r="E33" s="9">
        <v>18</v>
      </c>
      <c r="F33" s="9">
        <f t="shared" si="0"/>
        <v>64</v>
      </c>
      <c r="G33" s="9">
        <v>82</v>
      </c>
    </row>
    <row r="34" spans="1:7" ht="58.5" x14ac:dyDescent="0.3">
      <c r="A34" s="12">
        <v>22</v>
      </c>
      <c r="B34" s="9">
        <v>314</v>
      </c>
      <c r="C34" s="8" t="s">
        <v>196</v>
      </c>
      <c r="D34" s="8" t="s">
        <v>58</v>
      </c>
      <c r="E34" s="9">
        <v>20</v>
      </c>
      <c r="F34" s="9">
        <f t="shared" si="0"/>
        <v>61</v>
      </c>
      <c r="G34" s="9">
        <v>81</v>
      </c>
    </row>
    <row r="35" spans="1:7" ht="34.5" customHeight="1" x14ac:dyDescent="0.3">
      <c r="A35" s="14"/>
      <c r="B35" s="9">
        <v>334</v>
      </c>
      <c r="C35" s="8" t="s">
        <v>185</v>
      </c>
      <c r="D35" s="8" t="s">
        <v>40</v>
      </c>
      <c r="E35" s="9">
        <v>18</v>
      </c>
      <c r="F35" s="9">
        <f t="shared" si="0"/>
        <v>63</v>
      </c>
      <c r="G35" s="9">
        <v>81</v>
      </c>
    </row>
    <row r="36" spans="1:7" ht="35.25" customHeight="1" x14ac:dyDescent="0.3">
      <c r="A36" s="14"/>
      <c r="B36" s="9">
        <v>364</v>
      </c>
      <c r="C36" s="8" t="s">
        <v>32</v>
      </c>
      <c r="D36" s="8" t="s">
        <v>147</v>
      </c>
      <c r="E36" s="9">
        <v>14</v>
      </c>
      <c r="F36" s="9">
        <f t="shared" si="0"/>
        <v>67</v>
      </c>
      <c r="G36" s="9">
        <v>81</v>
      </c>
    </row>
    <row r="37" spans="1:7" ht="39" x14ac:dyDescent="0.3">
      <c r="A37" s="13"/>
      <c r="B37" s="9">
        <v>371</v>
      </c>
      <c r="C37" s="8" t="s">
        <v>71</v>
      </c>
      <c r="D37" s="8" t="s">
        <v>38</v>
      </c>
      <c r="E37" s="9">
        <v>19</v>
      </c>
      <c r="F37" s="9">
        <f t="shared" si="0"/>
        <v>62</v>
      </c>
      <c r="G37" s="9">
        <v>81</v>
      </c>
    </row>
    <row r="38" spans="1:7" ht="39" x14ac:dyDescent="0.3">
      <c r="A38" s="12">
        <v>23</v>
      </c>
      <c r="B38" s="9">
        <v>311</v>
      </c>
      <c r="C38" s="8" t="s">
        <v>89</v>
      </c>
      <c r="D38" s="8" t="s">
        <v>100</v>
      </c>
      <c r="E38" s="9">
        <v>15</v>
      </c>
      <c r="F38" s="9">
        <f t="shared" ref="F38:F69" si="1">G38-E38</f>
        <v>65</v>
      </c>
      <c r="G38" s="9">
        <v>80</v>
      </c>
    </row>
    <row r="39" spans="1:7" ht="39" x14ac:dyDescent="0.3">
      <c r="A39" s="14"/>
      <c r="B39" s="9">
        <v>312</v>
      </c>
      <c r="C39" s="8" t="s">
        <v>174</v>
      </c>
      <c r="D39" s="8" t="s">
        <v>18</v>
      </c>
      <c r="E39" s="9">
        <v>20</v>
      </c>
      <c r="F39" s="9">
        <f t="shared" si="1"/>
        <v>60</v>
      </c>
      <c r="G39" s="9">
        <v>80</v>
      </c>
    </row>
    <row r="40" spans="1:7" ht="78" x14ac:dyDescent="0.3">
      <c r="A40" s="13"/>
      <c r="B40" s="9">
        <v>328</v>
      </c>
      <c r="C40" s="8" t="s">
        <v>57</v>
      </c>
      <c r="D40" s="8" t="s">
        <v>121</v>
      </c>
      <c r="E40" s="9">
        <v>18</v>
      </c>
      <c r="F40" s="9">
        <f t="shared" si="1"/>
        <v>62</v>
      </c>
      <c r="G40" s="9">
        <v>80</v>
      </c>
    </row>
    <row r="41" spans="1:7" ht="39" x14ac:dyDescent="0.3">
      <c r="A41" s="12">
        <v>24</v>
      </c>
      <c r="B41" s="9">
        <v>329</v>
      </c>
      <c r="C41" s="8" t="s">
        <v>176</v>
      </c>
      <c r="D41" s="8" t="s">
        <v>34</v>
      </c>
      <c r="E41" s="9">
        <v>20</v>
      </c>
      <c r="F41" s="9">
        <f t="shared" si="1"/>
        <v>59</v>
      </c>
      <c r="G41" s="9">
        <v>79</v>
      </c>
    </row>
    <row r="42" spans="1:7" ht="39" x14ac:dyDescent="0.3">
      <c r="A42" s="13"/>
      <c r="B42" s="9">
        <v>301</v>
      </c>
      <c r="C42" s="8" t="s">
        <v>172</v>
      </c>
      <c r="D42" s="8" t="s">
        <v>51</v>
      </c>
      <c r="E42" s="9">
        <v>18</v>
      </c>
      <c r="F42" s="9">
        <f t="shared" si="1"/>
        <v>61</v>
      </c>
      <c r="G42" s="9">
        <v>79</v>
      </c>
    </row>
    <row r="43" spans="1:7" ht="39" x14ac:dyDescent="0.3">
      <c r="A43" s="12">
        <v>25</v>
      </c>
      <c r="B43" s="9">
        <v>340</v>
      </c>
      <c r="C43" s="8" t="s">
        <v>55</v>
      </c>
      <c r="D43" s="8" t="s">
        <v>56</v>
      </c>
      <c r="E43" s="9">
        <v>18</v>
      </c>
      <c r="F43" s="9">
        <f t="shared" si="1"/>
        <v>60</v>
      </c>
      <c r="G43" s="9">
        <v>78</v>
      </c>
    </row>
    <row r="44" spans="1:7" ht="58.5" x14ac:dyDescent="0.3">
      <c r="A44" s="14"/>
      <c r="B44" s="9">
        <v>347</v>
      </c>
      <c r="C44" s="8" t="s">
        <v>84</v>
      </c>
      <c r="D44" s="8" t="s">
        <v>85</v>
      </c>
      <c r="E44" s="9">
        <v>18</v>
      </c>
      <c r="F44" s="9">
        <f t="shared" si="1"/>
        <v>60</v>
      </c>
      <c r="G44" s="9">
        <v>78</v>
      </c>
    </row>
    <row r="45" spans="1:7" ht="39" x14ac:dyDescent="0.3">
      <c r="A45" s="13"/>
      <c r="B45" s="9">
        <v>355</v>
      </c>
      <c r="C45" s="8" t="s">
        <v>64</v>
      </c>
      <c r="D45" s="8" t="s">
        <v>62</v>
      </c>
      <c r="E45" s="9">
        <v>18</v>
      </c>
      <c r="F45" s="9">
        <f t="shared" si="1"/>
        <v>60</v>
      </c>
      <c r="G45" s="9">
        <v>78</v>
      </c>
    </row>
    <row r="46" spans="1:7" ht="58.5" x14ac:dyDescent="0.3">
      <c r="A46" s="9">
        <v>26</v>
      </c>
      <c r="B46" s="9">
        <v>313</v>
      </c>
      <c r="C46" s="8" t="s">
        <v>153</v>
      </c>
      <c r="D46" s="8" t="s">
        <v>60</v>
      </c>
      <c r="E46" s="9">
        <v>15</v>
      </c>
      <c r="F46" s="9">
        <f t="shared" si="1"/>
        <v>61</v>
      </c>
      <c r="G46" s="9">
        <v>76</v>
      </c>
    </row>
    <row r="47" spans="1:7" ht="74.25" customHeight="1" x14ac:dyDescent="0.3">
      <c r="A47" s="9">
        <v>27</v>
      </c>
      <c r="B47" s="9">
        <v>361</v>
      </c>
      <c r="C47" s="8" t="s">
        <v>63</v>
      </c>
      <c r="D47" s="8" t="s">
        <v>22</v>
      </c>
      <c r="E47" s="9">
        <v>19</v>
      </c>
      <c r="F47" s="9">
        <f t="shared" si="1"/>
        <v>56</v>
      </c>
      <c r="G47" s="9">
        <v>75</v>
      </c>
    </row>
    <row r="48" spans="1:7" ht="58.5" x14ac:dyDescent="0.3">
      <c r="A48" s="9">
        <v>28</v>
      </c>
      <c r="B48" s="9">
        <v>344</v>
      </c>
      <c r="C48" s="8" t="s">
        <v>165</v>
      </c>
      <c r="D48" s="8" t="s">
        <v>166</v>
      </c>
      <c r="E48" s="9">
        <v>19</v>
      </c>
      <c r="F48" s="9">
        <f t="shared" si="1"/>
        <v>52</v>
      </c>
      <c r="G48" s="9">
        <v>71</v>
      </c>
    </row>
    <row r="49" spans="1:7" ht="58.5" x14ac:dyDescent="0.3">
      <c r="A49" s="9">
        <v>29</v>
      </c>
      <c r="B49" s="9">
        <v>316</v>
      </c>
      <c r="C49" s="8" t="s">
        <v>70</v>
      </c>
      <c r="D49" s="8" t="s">
        <v>67</v>
      </c>
      <c r="E49" s="9">
        <v>15</v>
      </c>
      <c r="F49" s="9">
        <f t="shared" si="1"/>
        <v>54</v>
      </c>
      <c r="G49" s="9">
        <v>69</v>
      </c>
    </row>
    <row r="50" spans="1:7" ht="39" x14ac:dyDescent="0.3">
      <c r="A50" s="9">
        <v>30</v>
      </c>
      <c r="B50" s="9">
        <v>343</v>
      </c>
      <c r="C50" s="8" t="s">
        <v>148</v>
      </c>
      <c r="D50" s="8" t="s">
        <v>23</v>
      </c>
      <c r="E50" s="9">
        <v>19</v>
      </c>
      <c r="F50" s="9">
        <f t="shared" si="1"/>
        <v>49</v>
      </c>
      <c r="G50" s="9">
        <v>68</v>
      </c>
    </row>
    <row r="51" spans="1:7" ht="39" x14ac:dyDescent="0.3">
      <c r="A51" s="12">
        <v>31</v>
      </c>
      <c r="B51" s="9">
        <v>330</v>
      </c>
      <c r="C51" s="8" t="s">
        <v>180</v>
      </c>
      <c r="D51" s="8" t="s">
        <v>141</v>
      </c>
      <c r="E51" s="9">
        <v>20</v>
      </c>
      <c r="F51" s="9">
        <f t="shared" si="1"/>
        <v>47</v>
      </c>
      <c r="G51" s="9">
        <v>67</v>
      </c>
    </row>
    <row r="52" spans="1:7" ht="39" x14ac:dyDescent="0.3">
      <c r="A52" s="14"/>
      <c r="B52" s="9">
        <v>353</v>
      </c>
      <c r="C52" s="8" t="s">
        <v>186</v>
      </c>
      <c r="D52" s="8" t="s">
        <v>17</v>
      </c>
      <c r="E52" s="9">
        <v>16</v>
      </c>
      <c r="F52" s="9">
        <f t="shared" si="1"/>
        <v>51</v>
      </c>
      <c r="G52" s="9">
        <v>67</v>
      </c>
    </row>
    <row r="53" spans="1:7" ht="39" x14ac:dyDescent="0.3">
      <c r="A53" s="14"/>
      <c r="B53" s="9">
        <v>365</v>
      </c>
      <c r="C53" s="8" t="s">
        <v>177</v>
      </c>
      <c r="D53" s="8" t="s">
        <v>178</v>
      </c>
      <c r="E53" s="9">
        <v>19</v>
      </c>
      <c r="F53" s="9">
        <f t="shared" si="1"/>
        <v>48</v>
      </c>
      <c r="G53" s="9">
        <v>67</v>
      </c>
    </row>
    <row r="54" spans="1:7" ht="97.5" x14ac:dyDescent="0.3">
      <c r="A54" s="13"/>
      <c r="B54" s="9">
        <v>367</v>
      </c>
      <c r="C54" s="8" t="s">
        <v>161</v>
      </c>
      <c r="D54" s="8" t="s">
        <v>35</v>
      </c>
      <c r="E54" s="9">
        <v>15</v>
      </c>
      <c r="F54" s="9">
        <f t="shared" si="1"/>
        <v>52</v>
      </c>
      <c r="G54" s="9">
        <v>67</v>
      </c>
    </row>
    <row r="55" spans="1:7" ht="58.5" x14ac:dyDescent="0.3">
      <c r="A55" s="9">
        <v>32</v>
      </c>
      <c r="B55" s="9">
        <v>325</v>
      </c>
      <c r="C55" s="8" t="s">
        <v>74</v>
      </c>
      <c r="D55" s="8" t="s">
        <v>97</v>
      </c>
      <c r="E55" s="9">
        <v>15</v>
      </c>
      <c r="F55" s="9">
        <f t="shared" si="1"/>
        <v>50</v>
      </c>
      <c r="G55" s="9">
        <v>65</v>
      </c>
    </row>
    <row r="56" spans="1:7" ht="58.5" x14ac:dyDescent="0.3">
      <c r="A56" s="12">
        <v>33</v>
      </c>
      <c r="B56" s="9">
        <v>305</v>
      </c>
      <c r="C56" s="8" t="s">
        <v>157</v>
      </c>
      <c r="D56" s="8" t="s">
        <v>158</v>
      </c>
      <c r="E56" s="9">
        <v>18</v>
      </c>
      <c r="F56" s="9">
        <f t="shared" si="1"/>
        <v>45</v>
      </c>
      <c r="G56" s="9">
        <v>63</v>
      </c>
    </row>
    <row r="57" spans="1:7" ht="39" x14ac:dyDescent="0.3">
      <c r="A57" s="13"/>
      <c r="B57" s="9">
        <v>333</v>
      </c>
      <c r="C57" s="8" t="s">
        <v>66</v>
      </c>
      <c r="D57" s="8" t="s">
        <v>30</v>
      </c>
      <c r="E57" s="9">
        <v>18</v>
      </c>
      <c r="F57" s="9">
        <f t="shared" si="1"/>
        <v>45</v>
      </c>
      <c r="G57" s="9">
        <v>63</v>
      </c>
    </row>
    <row r="58" spans="1:7" ht="39" x14ac:dyDescent="0.3">
      <c r="A58" s="9">
        <v>34</v>
      </c>
      <c r="B58" s="9">
        <v>350</v>
      </c>
      <c r="C58" s="8" t="s">
        <v>190</v>
      </c>
      <c r="D58" s="8" t="s">
        <v>24</v>
      </c>
      <c r="E58" s="9">
        <v>17</v>
      </c>
      <c r="F58" s="9">
        <f t="shared" si="1"/>
        <v>45</v>
      </c>
      <c r="G58" s="9">
        <v>62</v>
      </c>
    </row>
    <row r="59" spans="1:7" ht="39" x14ac:dyDescent="0.3">
      <c r="A59" s="12">
        <v>35</v>
      </c>
      <c r="B59" s="9">
        <v>306</v>
      </c>
      <c r="C59" s="8" t="s">
        <v>145</v>
      </c>
      <c r="D59" s="8" t="s">
        <v>146</v>
      </c>
      <c r="E59" s="9">
        <v>15</v>
      </c>
      <c r="F59" s="9">
        <f t="shared" si="1"/>
        <v>45</v>
      </c>
      <c r="G59" s="9">
        <v>60</v>
      </c>
    </row>
    <row r="60" spans="1:7" ht="58.5" x14ac:dyDescent="0.3">
      <c r="A60" s="14"/>
      <c r="B60" s="9">
        <v>319</v>
      </c>
      <c r="C60" s="8" t="s">
        <v>73</v>
      </c>
      <c r="D60" s="8" t="s">
        <v>164</v>
      </c>
      <c r="E60" s="9">
        <v>13</v>
      </c>
      <c r="F60" s="9">
        <f t="shared" si="1"/>
        <v>47</v>
      </c>
      <c r="G60" s="9">
        <v>60</v>
      </c>
    </row>
    <row r="61" spans="1:7" ht="39" x14ac:dyDescent="0.3">
      <c r="A61" s="13"/>
      <c r="B61" s="9">
        <v>366</v>
      </c>
      <c r="C61" s="8" t="s">
        <v>144</v>
      </c>
      <c r="D61" s="8" t="s">
        <v>138</v>
      </c>
      <c r="E61" s="9">
        <v>0</v>
      </c>
      <c r="F61" s="9">
        <v>60</v>
      </c>
      <c r="G61" s="9">
        <v>60</v>
      </c>
    </row>
    <row r="62" spans="1:7" ht="58.5" x14ac:dyDescent="0.3">
      <c r="A62" s="12">
        <v>36</v>
      </c>
      <c r="B62" s="9">
        <v>304</v>
      </c>
      <c r="C62" s="8" t="s">
        <v>167</v>
      </c>
      <c r="D62" s="8" t="s">
        <v>158</v>
      </c>
      <c r="E62" s="9">
        <v>18</v>
      </c>
      <c r="F62" s="9">
        <f t="shared" ref="F62:F76" si="2">G62-E62</f>
        <v>41</v>
      </c>
      <c r="G62" s="9">
        <v>59</v>
      </c>
    </row>
    <row r="63" spans="1:7" ht="78" x14ac:dyDescent="0.3">
      <c r="A63" s="14"/>
      <c r="B63" s="9">
        <v>342</v>
      </c>
      <c r="C63" s="8" t="s">
        <v>182</v>
      </c>
      <c r="D63" s="8" t="s">
        <v>183</v>
      </c>
      <c r="E63" s="9">
        <v>17</v>
      </c>
      <c r="F63" s="9">
        <f t="shared" si="2"/>
        <v>42</v>
      </c>
      <c r="G63" s="9">
        <v>59</v>
      </c>
    </row>
    <row r="64" spans="1:7" ht="39" x14ac:dyDescent="0.3">
      <c r="A64" s="13"/>
      <c r="B64" s="9">
        <v>357</v>
      </c>
      <c r="C64" s="8" t="s">
        <v>163</v>
      </c>
      <c r="D64" s="8" t="s">
        <v>160</v>
      </c>
      <c r="E64" s="9">
        <v>18</v>
      </c>
      <c r="F64" s="9">
        <f t="shared" si="2"/>
        <v>41</v>
      </c>
      <c r="G64" s="9">
        <v>59</v>
      </c>
    </row>
    <row r="65" spans="1:7" ht="117" x14ac:dyDescent="0.3">
      <c r="A65" s="9">
        <v>37</v>
      </c>
      <c r="B65" s="9">
        <v>349</v>
      </c>
      <c r="C65" s="8" t="s">
        <v>36</v>
      </c>
      <c r="D65" s="8" t="s">
        <v>37</v>
      </c>
      <c r="E65" s="9">
        <v>14</v>
      </c>
      <c r="F65" s="9">
        <f t="shared" si="2"/>
        <v>43</v>
      </c>
      <c r="G65" s="9">
        <v>57</v>
      </c>
    </row>
    <row r="66" spans="1:7" ht="58.5" x14ac:dyDescent="0.3">
      <c r="A66" s="9">
        <v>38</v>
      </c>
      <c r="B66" s="9">
        <v>320</v>
      </c>
      <c r="C66" s="8" t="s">
        <v>173</v>
      </c>
      <c r="D66" s="8" t="s">
        <v>82</v>
      </c>
      <c r="E66" s="9">
        <v>18</v>
      </c>
      <c r="F66" s="9">
        <f t="shared" si="2"/>
        <v>38</v>
      </c>
      <c r="G66" s="9">
        <v>56</v>
      </c>
    </row>
    <row r="67" spans="1:7" ht="58.5" x14ac:dyDescent="0.3">
      <c r="A67" s="9">
        <v>39</v>
      </c>
      <c r="B67" s="9">
        <v>318</v>
      </c>
      <c r="C67" s="8" t="s">
        <v>69</v>
      </c>
      <c r="D67" s="8" t="s">
        <v>164</v>
      </c>
      <c r="E67" s="9">
        <v>17</v>
      </c>
      <c r="F67" s="9">
        <f t="shared" si="2"/>
        <v>35</v>
      </c>
      <c r="G67" s="9">
        <v>52</v>
      </c>
    </row>
    <row r="68" spans="1:7" ht="39" x14ac:dyDescent="0.3">
      <c r="A68" s="9">
        <v>40</v>
      </c>
      <c r="B68" s="9">
        <v>326</v>
      </c>
      <c r="C68" s="8" t="s">
        <v>150</v>
      </c>
      <c r="D68" s="8" t="s">
        <v>16</v>
      </c>
      <c r="E68" s="9">
        <v>19</v>
      </c>
      <c r="F68" s="9">
        <f t="shared" si="2"/>
        <v>32</v>
      </c>
      <c r="G68" s="9">
        <v>51</v>
      </c>
    </row>
    <row r="69" spans="1:7" ht="58.5" x14ac:dyDescent="0.3">
      <c r="A69" s="9">
        <v>41</v>
      </c>
      <c r="B69" s="9">
        <v>324</v>
      </c>
      <c r="C69" s="8" t="s">
        <v>149</v>
      </c>
      <c r="D69" s="8" t="s">
        <v>97</v>
      </c>
      <c r="E69" s="9">
        <v>17</v>
      </c>
      <c r="F69" s="9">
        <f t="shared" si="2"/>
        <v>31</v>
      </c>
      <c r="G69" s="9">
        <v>48</v>
      </c>
    </row>
    <row r="70" spans="1:7" ht="78" x14ac:dyDescent="0.3">
      <c r="A70" s="9">
        <v>42</v>
      </c>
      <c r="B70" s="9">
        <v>346</v>
      </c>
      <c r="C70" s="8" t="s">
        <v>80</v>
      </c>
      <c r="D70" s="8" t="s">
        <v>25</v>
      </c>
      <c r="E70" s="9">
        <v>17</v>
      </c>
      <c r="F70" s="9">
        <f t="shared" si="2"/>
        <v>28</v>
      </c>
      <c r="G70" s="9">
        <v>45</v>
      </c>
    </row>
    <row r="71" spans="1:7" ht="46.5" customHeight="1" x14ac:dyDescent="0.3">
      <c r="A71" s="9">
        <v>43</v>
      </c>
      <c r="B71" s="9">
        <v>341</v>
      </c>
      <c r="C71" s="8" t="s">
        <v>75</v>
      </c>
      <c r="D71" s="8" t="s">
        <v>56</v>
      </c>
      <c r="E71" s="9">
        <v>16</v>
      </c>
      <c r="F71" s="9">
        <f t="shared" si="2"/>
        <v>29</v>
      </c>
      <c r="G71" s="9">
        <v>45</v>
      </c>
    </row>
    <row r="72" spans="1:7" ht="78" x14ac:dyDescent="0.3">
      <c r="A72" s="9">
        <v>44</v>
      </c>
      <c r="B72" s="9">
        <v>302</v>
      </c>
      <c r="C72" s="8" t="s">
        <v>76</v>
      </c>
      <c r="D72" s="8" t="s">
        <v>118</v>
      </c>
      <c r="E72" s="9">
        <v>17</v>
      </c>
      <c r="F72" s="9">
        <f t="shared" si="2"/>
        <v>24</v>
      </c>
      <c r="G72" s="9">
        <v>41</v>
      </c>
    </row>
    <row r="73" spans="1:7" ht="39" x14ac:dyDescent="0.3">
      <c r="A73" s="9">
        <v>45</v>
      </c>
      <c r="B73" s="9">
        <v>310</v>
      </c>
      <c r="C73" s="8" t="s">
        <v>181</v>
      </c>
      <c r="D73" s="8" t="s">
        <v>146</v>
      </c>
      <c r="E73" s="9">
        <v>12</v>
      </c>
      <c r="F73" s="9">
        <f t="shared" si="2"/>
        <v>24</v>
      </c>
      <c r="G73" s="9">
        <v>36</v>
      </c>
    </row>
    <row r="74" spans="1:7" ht="78" x14ac:dyDescent="0.3">
      <c r="A74" s="9">
        <v>46</v>
      </c>
      <c r="B74" s="9">
        <v>303</v>
      </c>
      <c r="C74" s="8" t="s">
        <v>169</v>
      </c>
      <c r="D74" s="8" t="s">
        <v>118</v>
      </c>
      <c r="E74" s="9">
        <v>18</v>
      </c>
      <c r="F74" s="9">
        <f t="shared" si="2"/>
        <v>14</v>
      </c>
      <c r="G74" s="9">
        <v>32</v>
      </c>
    </row>
    <row r="75" spans="1:7" ht="39" x14ac:dyDescent="0.3">
      <c r="A75" s="9">
        <v>47</v>
      </c>
      <c r="B75" s="9">
        <v>362</v>
      </c>
      <c r="C75" s="8" t="s">
        <v>151</v>
      </c>
      <c r="D75" s="8" t="s">
        <v>65</v>
      </c>
      <c r="E75" s="9">
        <v>17</v>
      </c>
      <c r="F75" s="9">
        <f t="shared" si="2"/>
        <v>0</v>
      </c>
      <c r="G75" s="9">
        <v>17</v>
      </c>
    </row>
    <row r="76" spans="1:7" ht="78" x14ac:dyDescent="0.3">
      <c r="A76" s="9">
        <v>48</v>
      </c>
      <c r="B76" s="9">
        <v>356</v>
      </c>
      <c r="C76" s="8" t="s">
        <v>48</v>
      </c>
      <c r="D76" s="8" t="s">
        <v>49</v>
      </c>
      <c r="E76" s="9">
        <v>0</v>
      </c>
      <c r="F76" s="9">
        <f t="shared" si="2"/>
        <v>0</v>
      </c>
      <c r="G76" s="9">
        <v>0</v>
      </c>
    </row>
  </sheetData>
  <autoFilter ref="A5:G76">
    <sortState ref="A6:G76">
      <sortCondition descending="1" ref="G5:G76"/>
    </sortState>
  </autoFilter>
  <sortState ref="A6:G76">
    <sortCondition ref="B6"/>
  </sortState>
  <mergeCells count="14">
    <mergeCell ref="A1:G1"/>
    <mergeCell ref="A3:G3"/>
    <mergeCell ref="A16:A17"/>
    <mergeCell ref="A23:A24"/>
    <mergeCell ref="A27:A28"/>
    <mergeCell ref="A51:A54"/>
    <mergeCell ref="A56:A57"/>
    <mergeCell ref="A59:A61"/>
    <mergeCell ref="A62:A64"/>
    <mergeCell ref="A29:A33"/>
    <mergeCell ref="A34:A37"/>
    <mergeCell ref="A38:A40"/>
    <mergeCell ref="A41:A42"/>
    <mergeCell ref="A43:A45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8" fitToHeight="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Номинация "А"</vt:lpstr>
      <vt:lpstr>Номинация "Б"</vt:lpstr>
      <vt:lpstr>Номинация "В"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 Дасюкевич</dc:creator>
  <cp:lastModifiedBy>Оксана Некрашевич</cp:lastModifiedBy>
  <cp:lastPrinted>2019-09-20T11:37:30Z</cp:lastPrinted>
  <dcterms:created xsi:type="dcterms:W3CDTF">2017-05-15T13:44:28Z</dcterms:created>
  <dcterms:modified xsi:type="dcterms:W3CDTF">2019-09-20T11:50:17Z</dcterms:modified>
</cp:coreProperties>
</file>